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13DFCE9D-EFEC-47E7-8B43-69B85BE8A441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4" i="1" l="1"/>
</calcChain>
</file>

<file path=xl/sharedStrings.xml><?xml version="1.0" encoding="utf-8"?>
<sst xmlns="http://schemas.openxmlformats.org/spreadsheetml/2006/main" count="773" uniqueCount="374">
  <si>
    <t>Naziv (vrsta) Ugovora</t>
  </si>
  <si>
    <t>Datum sklapanja</t>
  </si>
  <si>
    <t>Vrijednost Ugovora</t>
  </si>
  <si>
    <t>Razdoblje na koje je sklopljen</t>
  </si>
  <si>
    <t>Ugovorna strana</t>
  </si>
  <si>
    <t>KLASA</t>
  </si>
  <si>
    <t>Ugovor o kupoprodaji</t>
  </si>
  <si>
    <t xml:space="preserve">Fin.iz Proračuna </t>
  </si>
  <si>
    <t>NE</t>
  </si>
  <si>
    <t>DA</t>
  </si>
  <si>
    <t xml:space="preserve">Ugovor o kupoprodaji nekretnine </t>
  </si>
  <si>
    <t>bez naknade</t>
  </si>
  <si>
    <t>HEP ODS d.o.o. Zagreb</t>
  </si>
  <si>
    <t>Ugovor o zakupu poslovnog prostora</t>
  </si>
  <si>
    <t>neodređeno</t>
  </si>
  <si>
    <t>Ugovor o davanju na korištenje javne površine</t>
  </si>
  <si>
    <t>Hrvatski telekom d.d.</t>
  </si>
  <si>
    <t>ne</t>
  </si>
  <si>
    <t>Ugovor o osnivanju prava služnosti</t>
  </si>
  <si>
    <t>jednokratno</t>
  </si>
  <si>
    <t>Jednokratno</t>
  </si>
  <si>
    <t>KLASA: 944-17/18-01/01</t>
  </si>
  <si>
    <t>11.01.2018.</t>
  </si>
  <si>
    <t>KLASA: 363-02/17-03/14</t>
  </si>
  <si>
    <t>17.01.2018.</t>
  </si>
  <si>
    <t>KLASA: 944-17/18-01/02</t>
  </si>
  <si>
    <t>KLASA: 944-17/17-01/04</t>
  </si>
  <si>
    <t>18.01.2018.</t>
  </si>
  <si>
    <t>KLASA: 372-03/17-30/06</t>
  </si>
  <si>
    <t>mjesečna zakupnina u iznosu kunske protuvrijednosti od 450,00  Eur uvećano za pripadajući iznos poreza na dodanu vrijednost, prema srednjem tečaju HNB-a na dan ispostavljanja računa</t>
  </si>
  <si>
    <t>2 godine</t>
  </si>
  <si>
    <t xml:space="preserve">KRISTIAN MILIĆ iz Novigrada, Epulonova 3, vlasnik trgovačkog obrta „KRISTIAN“ (OIB 76538699831) sa sjedištem u Novigradu, Gradska vrata 10 </t>
  </si>
  <si>
    <t>KLASA: 370-03/17-30/02</t>
  </si>
  <si>
    <t>Ugovor o najmu stana</t>
  </si>
  <si>
    <t>23.01.2018.</t>
  </si>
  <si>
    <t>1.495,00 kuna</t>
  </si>
  <si>
    <t>1 godina</t>
  </si>
  <si>
    <t>MARIJA ŠKRINJAR iz Brtonigle, Škrinjari 17</t>
  </si>
  <si>
    <t>KLASA: 340-03/17-30/06</t>
  </si>
  <si>
    <t xml:space="preserve">jednokratno </t>
  </si>
  <si>
    <t>1880,00 Eur u kunskoj protuvrijednosti prema srednjem tečaju Hrvatske narodne banke na dan plaćanja</t>
  </si>
  <si>
    <t>230,00 Eur u kunskoj protuvrijednosti prema srednjem tečaju Hrvatske narodne banke na dan plaćanja</t>
  </si>
  <si>
    <t>RADIN EZIO (OIB 33780492812) iz Brtonigle, Valentići 76, RADIN FIORENCA (OIB 61491987699) iz Brtonigle, Valentići 76, i RADIN NORBERTO (OIB 04920930255) iz Brtonigle, Valentići 77,</t>
  </si>
  <si>
    <t xml:space="preserve"> RADIN NORBERTO (OIB 04920930255) iz Brtonigle, Valentići 77,</t>
  </si>
  <si>
    <t xml:space="preserve">KLASA: 944-05/17-50/28
URBROJ: 2105/04-02/01-18-18
</t>
  </si>
  <si>
    <t>11.000,00 ur u kunskoj protuvrijednosti prema srednjem tečaju Hrvatske narodne banke na dan plaćanja</t>
  </si>
  <si>
    <t>GUIDO PAULUZZI, Nova Vas, Brtonigla, Nova Vas 46</t>
  </si>
  <si>
    <t>Ugovor o razvrgnuću suvlasničke zajednice</t>
  </si>
  <si>
    <t>29.01.2018.</t>
  </si>
  <si>
    <t>Franko Grižančić iz Brtonigle, Valentići 75 A</t>
  </si>
  <si>
    <t>KLASA: 372-03/17-30/07</t>
  </si>
  <si>
    <t>19.2.2018.</t>
  </si>
  <si>
    <t>mjesečna zakupnina u  iznosu kunske protuvrijednosti od 105,00 EUR uvećano za pripadajući iznos poreza na dodanu vrijednost prema srednjem tečaju Hrvatske narodne banke važećem na dan ispostavljanja računa</t>
  </si>
  <si>
    <t>MIRELA KRASTIĆ (OIB: 49016878556) iz Grožnjana, Uz zidine 1 koja obavlja sporedno zanimanje na adresi Brtonigla, Dudova 16</t>
  </si>
  <si>
    <t>Ida Memić iz Poreča, Špadići 36, kao vlasnik obrta: „POREČ“ obrt za trgovinu sa sjedištem u Poreču, Špadići 36, OIB: 18011103766,</t>
  </si>
  <si>
    <t>21. veljače 2018.godine do 31.siječnja 2019. godine</t>
  </si>
  <si>
    <t>200,00 kn posebno  posebno za mjesec veljaču, ožujak, travanj, lipanj, srpanj, rujan, studeni i prosinac, a u iznosu od 250,00 kn posebno za mjesec svibanj, kolovoz, studeni i siječanj,,</t>
  </si>
  <si>
    <t>21.2.2018.</t>
  </si>
  <si>
    <t>KLASA: 363-02/18-05/01</t>
  </si>
  <si>
    <t>Ugovor o prijenosu Ugovora o korištenju broj 4011-18-003883</t>
  </si>
  <si>
    <t>27.02.2018.</t>
  </si>
  <si>
    <t>KLASA: 944-17/18-01/03</t>
  </si>
  <si>
    <t>KLASA: 944-17/18-01/04</t>
  </si>
  <si>
    <t>Ugovor o osnivnanju prava služnosti</t>
  </si>
  <si>
    <t>ISTARSKI VODOVOD d.o.o.</t>
  </si>
  <si>
    <t>KLASA: 944-17/18-01/05</t>
  </si>
  <si>
    <t xml:space="preserve">KLASA: 602-01/18-10/01
URBROJ: 2105/04-02/01-18-1
</t>
  </si>
  <si>
    <t>5.3.2018.</t>
  </si>
  <si>
    <t>05.02. - 31.12.2018.</t>
  </si>
  <si>
    <t>OSNOVNA ŠKOLA – SCUOLA ELEMENTARE MATE BALOTE BUJE - BUIE sa sjedištem u Bujama, Školski brijeg 2,</t>
  </si>
  <si>
    <t>KLASA: 944-05/14-50/46 URBROJ:2105/04-02/01-18-23</t>
  </si>
  <si>
    <t xml:space="preserve">Aneks Ugovora o kupoprodaji nekretnine
(KLASA: 944-05/14-50/46 URBROJ: 2105/04-02/01-17-21 od 20.prosinca 2017.)
</t>
  </si>
  <si>
    <t>10.01.2018.</t>
  </si>
  <si>
    <t xml:space="preserve">VALTER BELETIĆ, Brtonigla, Brtonigla, Ul. Guglielmo Marconi 13, </t>
  </si>
  <si>
    <t xml:space="preserve">Rok čuvanja </t>
  </si>
  <si>
    <t>trajno</t>
  </si>
  <si>
    <t>KLASA: 930-01/15-10/06 URBROJ.2105/04-02/01-1-8</t>
  </si>
  <si>
    <t>Diobni ugovor</t>
  </si>
  <si>
    <t>07.03.2018.</t>
  </si>
  <si>
    <t>DRAGOŠ NOSAN, Dobrunje, Sadinja Vas 116, Ljubljana, Republika Slovenija</t>
  </si>
  <si>
    <t>TRAJNO</t>
  </si>
  <si>
    <t>NICOL CATTUNAR BANDOV iz Nove Vasi, Brtonigla, Nova Vas 94</t>
  </si>
  <si>
    <t>KLASA: 944-05/18-50/01 URBROJ.2105/04-02/01-18-13</t>
  </si>
  <si>
    <t>Ugovor o zakupu neizgrađenog građevinskog zemljišta</t>
  </si>
  <si>
    <t>01.03.2018.</t>
  </si>
  <si>
    <t>godišnja zakupnina u iznosu od 410,40 Eur u kunama prema srednjem tečaju HNB-a na dan obračuna</t>
  </si>
  <si>
    <t>3 godine</t>
  </si>
  <si>
    <t xml:space="preserve">KLASA: 701-01/18-10/01
URBROJ: 2105/04-02/01-18-4
</t>
  </si>
  <si>
    <t>Okvirni sporazum o pružanju odvjetničkih usluga</t>
  </si>
  <si>
    <t>19.03.2018.</t>
  </si>
  <si>
    <t>19.03. - 31.12.2018.</t>
  </si>
  <si>
    <t>ovisno o izvršenim uslugama sukladno Tarifi o nagradama i naknadi troškova za rad odvjetnika (NN - 142/12) smanjenih za popust od 30%, koja se uvećava za pripadajući iznos poreza na dodanu vrijednost.</t>
  </si>
  <si>
    <t xml:space="preserve">KLASA: 602-01/18-10/01
URBROJ: 2105/04-02/01-18-3
</t>
  </si>
  <si>
    <t>Ugovor o financiranju produženog boravka</t>
  </si>
  <si>
    <t>05.03.2018.</t>
  </si>
  <si>
    <t>TALIJANSKA OSNOVNA ŠKOLA – SCUOLA ELEMENTARE ITALIANA „EDMONDO DE AMICIS“ BUJE - BUIE sa sjedištem u Bujama, Školski brijeg 3</t>
  </si>
  <si>
    <t xml:space="preserve">
KLASA:400-02/18-20/01
URBROJ: 2105/04-02/01-18-01
</t>
  </si>
  <si>
    <t>Ugovor o sufinanciranju poslovanja Razvojne agencije Brtonigla d.o.o.</t>
  </si>
  <si>
    <t>21.03.2018.</t>
  </si>
  <si>
    <t>01.01. do 31.12.2018.</t>
  </si>
  <si>
    <t>RAZVOJNA AGENCIJA BRTONIGLA, društvo za poljoprivredu, turizam, savjetovanje i usluge, d.o.o.  sa sjedištem u Brtonigli, Mlinska ulica 2, OIB:   78396874639</t>
  </si>
  <si>
    <t xml:space="preserve">
KLASA:402-01/18-10/02
URBROJ: 2105/04-02/01-18-02
</t>
  </si>
  <si>
    <t>Ugovor o sufinanciranju hitne medicinske pomoći iznad standarda tijekom 2018. g</t>
  </si>
  <si>
    <t>31.12.2018.</t>
  </si>
  <si>
    <t>ISTARSKI DOMOVI ZDRAVLJA OIB:99092064857</t>
  </si>
  <si>
    <t>KLASA: 944-17/18-01/07</t>
  </si>
  <si>
    <t>26.03.2018.</t>
  </si>
  <si>
    <t xml:space="preserve">KLASA: 421-01/18-10/20
URBROJ: 2105/04-02/01-18-2
</t>
  </si>
  <si>
    <t>Ugovor o sufinanciranju programa manifestacija u 2018. godini</t>
  </si>
  <si>
    <t>TURISTIČKA ZAJEDNICA OPĆINE BRTONIGLA sa sjedištem u Brtonigli - Verteneglio, Mlinska ulica 2</t>
  </si>
  <si>
    <t>do 31.12.2018.</t>
  </si>
  <si>
    <t xml:space="preserve">KLASA: 340-03/18-30/02
URBROJ: 2105/04-01-18-13
</t>
  </si>
  <si>
    <t xml:space="preserve">Ugovor o povjeravanju komunalne djelatnosti održavanja nerazvrstanih cesta
 na području Općine Brtonigla - Verteneglio u 2018. godini
</t>
  </si>
  <si>
    <t>6.4.2018.</t>
  </si>
  <si>
    <t>69.000,00 kn bez Pdv-a</t>
  </si>
  <si>
    <t>6.4. do 31.12.2018.</t>
  </si>
  <si>
    <t>DARIO ŠAULE iz Grožnjana, Kuberton, Donja Gomila 1, vlasnik obrta za građevinsku mehanizaciju „ISKOP“ (OIB 14137224590) sa sjedištem u Grožnjanu, Kuberton, Donja Gomila 1,</t>
  </si>
  <si>
    <t xml:space="preserve">Ugovor o obavljanju komunalnih djelatnosti veterinarsko-higijeničarskih usluga
 na području Općine Brtonigla - Verteneglio
</t>
  </si>
  <si>
    <t>14.080,00 kn bez Pdv-a</t>
  </si>
  <si>
    <t xml:space="preserve">VETERINARSKA STANICA RIJEKA  d.o.o. sa sjedištem u Rijeka, Marka Remsa 1, </t>
  </si>
  <si>
    <t xml:space="preserve">KLASA: 322-01/18-10/01
URBROJ: 2105/04-04/02-18-16
</t>
  </si>
  <si>
    <t>KLASA:403-02/18-20/01 URBROJ:2105-04-04/07-18-1</t>
  </si>
  <si>
    <t>Ugovor o okvirnom kreditu po žiro-računu</t>
  </si>
  <si>
    <t>ISTARSKA KREDITNA BANKA UMAG</t>
  </si>
  <si>
    <t>5 GODINA</t>
  </si>
  <si>
    <t xml:space="preserve">
KLASA: 402-08/18-80/02
URBROJ: 2105/04-02/02-18-16
</t>
  </si>
  <si>
    <t>12.4.2018.</t>
  </si>
  <si>
    <t>od 12.4. do 31.12.2018.</t>
  </si>
  <si>
    <t>NOGOMETNI KLUB „BRTONIGLA – NOVA VAS“ sa sjedištem u Brtonigli, Bunarska 3, OIB: 18989449700</t>
  </si>
  <si>
    <t>Da</t>
  </si>
  <si>
    <t>Ugovor o dodjeli financijskih sredstava</t>
  </si>
  <si>
    <t xml:space="preserve">
KLASA: 810-01/18-10/07
URBROJ: 2105/04-02/01-18-2
</t>
  </si>
  <si>
    <t>ugovor o održavanju sustava dojave požara</t>
  </si>
  <si>
    <t>ALARM AUTOMATIKA d.o.o. Rijeka, Dražice 123 C, OIB:30532290707</t>
  </si>
  <si>
    <t xml:space="preserve">
KLASA: 005-01/18-10701
URBROJ: 2105/04-02/01-18-1
</t>
  </si>
  <si>
    <t>Ugovor o pružanju privatne zaštite (protuprovala i vatrodojava)</t>
  </si>
  <si>
    <t>10.04.2018.</t>
  </si>
  <si>
    <t>375,00  + PDV - mjesečno</t>
  </si>
  <si>
    <t>2.000,00 kn +PDV (jedan pregled)</t>
  </si>
  <si>
    <t>SIGURNOST d.o.o. Labin, Rudarska 1, OIB:63041633582</t>
  </si>
  <si>
    <t xml:space="preserve">KLASA: 402-08/18-80/03
URBROJ:2105/04-04/02-18-11
</t>
  </si>
  <si>
    <t>KLASA: 402-08/18-80/03
URBROJ:2105/04-04/02-18-12</t>
  </si>
  <si>
    <t>27.04.2018.</t>
  </si>
  <si>
    <t>od dana sklapanja ugovora do 31.12.2018.</t>
  </si>
  <si>
    <t>Udruga ZAJEDNICA TALIJANA NOVA VAS – COMUNITA' DEGLI ITALIANI VILLANOVA, sa sjedištem u Brtonigli, Nova Vas 4a, OIB:   23298983269</t>
  </si>
  <si>
    <t>Udruga ZAJEDNICA TALIJANA BRTONIGLA – COMUNITA' DEGLI ITALIANI VERTENEGLIO, sa sjedištem u Brtonigli, Sv. Križ 2, OIB: 79881197691</t>
  </si>
  <si>
    <t>KLASA: 325*01/18-10/01
URBROJ:2105/04-02/01-18-3</t>
  </si>
  <si>
    <t>26.04.2018.</t>
  </si>
  <si>
    <t>JURO VIDOVIĆ, Bevče 37, 3320 Velenje, R Slovenija</t>
  </si>
  <si>
    <t xml:space="preserve">KLASA: 421-01/18-10/13
URBROJ: 2105/04-02/02-18-23
</t>
  </si>
  <si>
    <t>Ugovor o dodjeli financijskih sredstava projektu u području socijalne skrbi i drugih društvenih potreba iz sredstava proračuna Općine Brtonigla – Verteneglio za  2018. godinu</t>
  </si>
  <si>
    <t>28.05.2018.</t>
  </si>
  <si>
    <t>UDRUGA SLIJEPIH ISTARSKE ŽUPANIJE sa sjedištem u Puli, Zadarska 4, OIB 56083213430</t>
  </si>
  <si>
    <t>KLASA: 421-01/18-10/13
URBROJ: 2105/04-02/02-18-24</t>
  </si>
  <si>
    <t>KLASA: 421-01/18-10/13
URBROJ: 2105/04-02/02-18-25</t>
  </si>
  <si>
    <t>DRUŠTVO DISTROFIČARA ISTRE – PULA, OIB 28931418121, Pula, Trg na mostu 2</t>
  </si>
  <si>
    <t>„BOLETUS“ – društvo gljivara Bujštine, OIB 73121729510, sa sjedištem u Brtonigli, Bunarska 2</t>
  </si>
  <si>
    <t>Ugovor o dodjeli financijskih sredstava projektu u području poljoprivrede iz sredstava proračuna Općine Brtonigla – Verteneglio za  2018. godinu</t>
  </si>
  <si>
    <t>KLASA: 421-01/18-10/13
URBROJ: 2105/04-02/02-18-29</t>
  </si>
  <si>
    <t>30.05.2018.</t>
  </si>
  <si>
    <t>„SIGURNA KUĆA ISTRE“ sa sjedištem u Puli, Koparska 58, OIB 23139181370</t>
  </si>
  <si>
    <t>KLASA: 421-01/18-10/26 URBROJ: 2105/04-02/01-18-4</t>
  </si>
  <si>
    <t>21.6.2018.</t>
  </si>
  <si>
    <t>LOVAČKO DRUŠTVO „LEPUS“ sa sjedištem u Brtonigli, Bunarska 2</t>
  </si>
  <si>
    <t>Ugovor o izravnoj dodjeli financijskih sredstava projektu u području poljoprivrede iz sredstava proračuna Općine Brtonigla – Verteneglio za  2018. godinu</t>
  </si>
  <si>
    <t>KLASA: 944-05/18-50/23 URBROJ:2105/04-02/01-18-1</t>
  </si>
  <si>
    <t xml:space="preserve">Ugovor o kupoprodaji nekretnina </t>
  </si>
  <si>
    <t>8.6.2018.</t>
  </si>
  <si>
    <t xml:space="preserve">KLASA: 944-05/18-50/10
URBROJ:2105/04-02/01-18-3
</t>
  </si>
  <si>
    <t xml:space="preserve">Ugovor o razvrgnuću suvlasničke zajednice (Diobni ugovor) </t>
  </si>
  <si>
    <t>15.3.2018.</t>
  </si>
  <si>
    <t>Bez naknade</t>
  </si>
  <si>
    <t>Općina Brtonigla-Verteneglio, Marino Cecco, Brtonigla, Nova Vas 22, OIB:01016700919 ; Sebastijan Nemaz, Nova Vas, Nova Vas 63A, OIB:99881085722</t>
  </si>
  <si>
    <t>Aneks br.1 Ugovoru o razvrgnuću suvlasničke zajednice (Diobni ugovor)</t>
  </si>
  <si>
    <t>KLASA:944-05/17-50/33 URBROJ:2105/04-02/01-18-13</t>
  </si>
  <si>
    <t>15.06.2018.</t>
  </si>
  <si>
    <t xml:space="preserve">Uroš Tekavec, OIB: 47895643955, Ljubljana, Ulica Milana Majcna 12, R Slovenija,
Andrej Tekavec, OIB: 40360610714, Grosuplje, Tlake 44, R Slovenija,
Aldino Rocca,OIB: 88794901946, Umag, Biribaci 26A, 
Danica Rocca, OIB: 43313369558, Brtonigla, Radini 21,
Klaudina Serban, OIB: 15848347871, Nova Vas, Nova Vas 100 i
OPĆINA BRTONIGLA - VERTENEGLIO, Brtonigla, Trg Sv. Zenona 1,OIB: 81025770849
</t>
  </si>
  <si>
    <t xml:space="preserve">KLASA: 363-02/18-05/06
URBROJ: 2105/04-02/01-18-5
</t>
  </si>
  <si>
    <t>05.07.2018.</t>
  </si>
  <si>
    <t>200,00 kn posebno za mjesec srpanj, rujan, listopad i prosinac, a u iznosu od 250,00 kn posebno za mjesec kolovoz, studeni i siječanj</t>
  </si>
  <si>
    <t>od 05.07.2018. do 31.1.2019.</t>
  </si>
  <si>
    <t>Ne</t>
  </si>
  <si>
    <t>Jasmin Kalenderović iz Pule, Držićeva 2, vlasnik obrta: Trgovački obrt „JASMIN“ OIB: 16476004680, sa sjedištem u Puli, Držićeva 2</t>
  </si>
  <si>
    <t xml:space="preserve">KLASA: 363-01/18-10/05
URBROJ: 2105/04-02/01-18-11
</t>
  </si>
  <si>
    <t>Sporazum o provedbi sufinanciranja obnove pročelja zgrada u centru naselja Brtonigla - Verteneglio</t>
  </si>
  <si>
    <t>12.07.2018.</t>
  </si>
  <si>
    <t>od 12.07.2018. do 31.12.2018.</t>
  </si>
  <si>
    <t>TURISTIČKA ZAJEDNICA OPĆINE BRTONIGLA sa sjedištem u Brtonigli - Verteneglio, Mlinska ulica 2, OIB: 78379526960,</t>
  </si>
  <si>
    <t xml:space="preserve">KLASA: 363-02/18-05/02
URBROJ: 2105/04-02/01-18-6
</t>
  </si>
  <si>
    <t>16.07.2018.</t>
  </si>
  <si>
    <t>2.373,00 kn mjesečno</t>
  </si>
  <si>
    <t>od 16.07.2018. do 31.12.2018.</t>
  </si>
  <si>
    <t xml:space="preserve">MAURICIO BELETIĆ iz Umaga, Soši 56a, nositelj obiteljskog poljoprivrednog gospodarstva, OIB: 05768809328, </t>
  </si>
  <si>
    <t>KLASA:372-03/16-30/08 URBROJ:2150/04-02/01-18-7</t>
  </si>
  <si>
    <t xml:space="preserve">II. DODATAK UGOVORU O ZAKUPU ZEMLJIŠTA (KLASA:372-03/16-30/08 URBROJ:2150/04-02-16-1 od 09. ( svibnja 2016. godine i KLASA:372-03/16-30/08 URBROJ:2150/04-02-17-4 od 24. travnja 2017. 
</t>
  </si>
  <si>
    <t>06.07.2018.</t>
  </si>
  <si>
    <t>FE-MI TURS d.o.o.  Karigador, Karigador 74 B, OIB 88929688549, zastupano po direktoru Gracieli Alessio</t>
  </si>
  <si>
    <t>od 09.05.2016. do 09.05.2026.</t>
  </si>
  <si>
    <t xml:space="preserve"> mjesečna zakupnina  u iznosu kunske protuvrijednosti od 41,00 EUR   uvećano za pripadajući iznos poreza na dodanu vrijednost</t>
  </si>
  <si>
    <t xml:space="preserve">GLOBUS obrt za trgovinu, vl. Snježana Dolinšek, Poreč, Nova Vas, Cancini 21, </t>
  </si>
  <si>
    <t>od 24.7. do 11.09.2018.</t>
  </si>
  <si>
    <t>50,00 kn mjesečno</t>
  </si>
  <si>
    <t>24.7.2018.</t>
  </si>
  <si>
    <t>KLASA: 363-02/18-05/14
URBROJ: 2105/04-02/01-18-4</t>
  </si>
  <si>
    <t>KLASA:340-03/18-30/10 URBROJ:2105/04-02/01-18-01</t>
  </si>
  <si>
    <t>Ugovor o sufinanciranju radova na lokalnoj cesti LC 50040 dionica Karigador</t>
  </si>
  <si>
    <t>500.000,00 kn od toga Općina Brtonigla-Verteneglio 100.000,00 kn</t>
  </si>
  <si>
    <t>Županijska uprava za ceste Istarske županije</t>
  </si>
  <si>
    <t>da</t>
  </si>
  <si>
    <t xml:space="preserve">KLASA: 363-02/18-05/11
URBROJ: 2105/04-02/01-17-26
</t>
  </si>
  <si>
    <t>Ugovor o davanju na privremeno korištenje javne površine</t>
  </si>
  <si>
    <t>10.08.2018.</t>
  </si>
  <si>
    <t>od 14.08. do 16.08.2018. godine</t>
  </si>
  <si>
    <t>Anton i Ivan Kernjus vlasnici zajedničkog obrta „ASTAREA“, OIB: 88881879923, sa sjedištem u Brtonigli - Verteneglio, Ronko 6</t>
  </si>
  <si>
    <t xml:space="preserve">KLASA: 363-02/18-05/11
URBROJ: 2105/04-02/01-18-25
</t>
  </si>
  <si>
    <t>PLACENTA TRADE j.d.o.o. sa sjedištem u Umagu, Juricani 57 c, OIB: 56005870349, kojeg zastupa direktor Perica Marjanović</t>
  </si>
  <si>
    <t xml:space="preserve">KLASA: 363-02/18-05/11
URBROJ: 2105/04-02/01-18-24
</t>
  </si>
  <si>
    <t>Emil Kernjus vlasnik uslužnog obrta „ASTAREA EXPO“, OIB: 49259612318, sa sjedištem u Poreču, St. Vodopija 15</t>
  </si>
  <si>
    <t xml:space="preserve">KLASA: 36302/18-05/11
URBROJ: 2105/04-02/01-18-27
</t>
  </si>
  <si>
    <t>LEN – BEM d.o.o. sa sjedištem u Brtonigli, Glavna ulica 2, OIB: 56353577152, kojeg zastupa direktor Bajro Čindrak</t>
  </si>
  <si>
    <t xml:space="preserve">KLASA: 363-02/18-05/11
URBROJ: 2105/04-02/01-18-28
</t>
  </si>
  <si>
    <t>SANDI PAOLETIĆ iz Brtonigle, Trg Mazzini bb,  kao vlasnik obrta za ugostiteljstvo „SIRENA“ sa sjedištem u Brtonigli, Trg Mazzini bb</t>
  </si>
  <si>
    <t xml:space="preserve">KLASA: 363-02/18-05/11
URBROJ: 2105/04-02/01-18-29
</t>
  </si>
  <si>
    <t>SANDRO MILIĆ iz Brtonigle, G. Marconi 10,  kao vlasnik obrta za ugostiteljstvo „SA-DA“ sa sjedištem u Brtonigli, G. Marconi 10, OIB: 45114414965</t>
  </si>
  <si>
    <t>ALL EVENT j.d.o.o. sa sjedištem u Savudiji, Montenetska 63, OIB: 36211860766, koje zastupa direktor Saša Jakac</t>
  </si>
  <si>
    <t xml:space="preserve">KLASA: 363-02/18-05/11
URBROJ: 2105/04-02/01-18-30
</t>
  </si>
  <si>
    <t xml:space="preserve">KLASA: 363-02/18-05/11
URBROJ: 2105/04-02/01-18-31
</t>
  </si>
  <si>
    <t>KOLAR FESTIVAL j.d.o.o. sa sjedištem u Umagu, Sveta Marija na Krasu, Farnežine 6, OIB: 63978876855, kojeg zastupa direktor Mirko Kolar,</t>
  </si>
  <si>
    <t xml:space="preserve">KLASA: 363-02/18-05/11
URBROJ: 2105/04-02/01-18-32
</t>
  </si>
  <si>
    <t>DOLCE FRITTELLA j.d.o.o. sa sjedištem u Rijeci, Braće Baćić 6, OIB: 58418934602, koje zastupa Članica uprave Brita Turak</t>
  </si>
  <si>
    <t>SVANTEVID d.o.o. sa sjedištem u Zagrebu, Rockfelerova 26,</t>
  </si>
  <si>
    <t>Trajno</t>
  </si>
  <si>
    <t xml:space="preserve">KLASA: 363-02/18-05/11
URBROJ: 2105/04-02/01-18-33
</t>
  </si>
  <si>
    <t xml:space="preserve">KLASA: 363-02/18-05/11
URBROJ: 2105/04-02/01-18-34
</t>
  </si>
  <si>
    <t>PELAGIUS NOVIGRAD d.o.o. sa sjedištem u Novigradu, C. Travagini 6, OIB: 38031114374, koju zastupa direktor Dean Spećina</t>
  </si>
  <si>
    <t>AGORA obrt za zabavne djelatnosti i ostale usluge, vl. Ruždi Rakipović, Belišće, Kralja Tomislava 112, OIB: 57269041228</t>
  </si>
  <si>
    <t>KLASA: 363-02/18-05/11
URBROJ: 2105/04-02/01-18-35</t>
  </si>
  <si>
    <t>KLASA: 363-02/18-05/11
URBROJ: 2105/04-02/01-18-38</t>
  </si>
  <si>
    <t>M&amp;R, Obrt za proizvodnju i održavanje metalnih konstrukcijia, vl. Mauricio Benčić, Motovun, Gradiziol 56, OIB: 16134837426</t>
  </si>
  <si>
    <t>KLASA: 363-02/18-05/11
URBROJ: 2105/04-02/01-18-40</t>
  </si>
  <si>
    <t xml:space="preserve">SUXO d.o.o. sa sjedištem u Puli, Budicinova 19, OIB: 17403575388, koju zastupa član uprave Andrej Ražman </t>
  </si>
  <si>
    <t>13.08.2018.</t>
  </si>
  <si>
    <t>POKRETNI ZABAVNI PARK vl. Darko Kohon sa sjedištem u Slavonskom Brodu, Vrazova 101, OIB: 23288332343</t>
  </si>
  <si>
    <t>KLASA: 363-02/18-05/11
URBROJ: 2105/04-02/01-18-43</t>
  </si>
  <si>
    <t>KLASA: 363-02/18-05/11
URBROJ: 2105/04-02/01-18-47</t>
  </si>
  <si>
    <t>14.08.2018.</t>
  </si>
  <si>
    <t xml:space="preserve">VANMAR, obrt za ugostiteljstvo, vl. Martina Vižintin, Buje, Kaštel, Malotija 44 G, OIB 20242860956 </t>
  </si>
  <si>
    <t>KLASA: 372-03/18-30/03
URBROJ:2105/04-02/01-18-14</t>
  </si>
  <si>
    <t>04.09.2018.</t>
  </si>
  <si>
    <t>1 godina od dana sklapanja ugovora</t>
  </si>
  <si>
    <t>mjesečna zakupnina u  iznosu kunske protuvrijednosti od 205,00 EUR (slovima: dvijesto pet eura) uvećano za pripadajući iznos poreza na dodanu vrijednost prema srednjem tečaju Hrvatske narodne banke važećem na dan ispostavljanja računa</t>
  </si>
  <si>
    <t xml:space="preserve">SIN AGRO d.o.o. (OIB: 48772750193) sa sjedištem u Kašteliru, Rojci 66 </t>
  </si>
  <si>
    <t>KLASA:112-04/18-40/03 URBROJ:2105/04-02/01-2</t>
  </si>
  <si>
    <t>od 14.08. do 16.08.2018. godine i 20.08.do 24.08.2018.</t>
  </si>
  <si>
    <t>Sonja Barnaba, Brtonigla, Turini 50</t>
  </si>
  <si>
    <t>10 godina</t>
  </si>
  <si>
    <t>Ugovor o djelu</t>
  </si>
  <si>
    <t>ALEN MATOS, Brtonigla - Verteneglio, Glavna ulica 5</t>
  </si>
  <si>
    <t>KLASA:112-04/18-40/02 URBROJ:2105/04-02/01-5</t>
  </si>
  <si>
    <t>od 15.08. do 16.08.2018. godine</t>
  </si>
  <si>
    <r>
      <t>MIROSLAV ALTIN, Brtonigla - Verteneglio, Katunari Pisini 38</t>
    </r>
    <r>
      <rPr>
        <b/>
        <sz val="11"/>
        <color theme="1"/>
        <rFont val="Times New Roman"/>
        <family val="1"/>
        <charset val="238"/>
      </rPr>
      <t xml:space="preserve">,  </t>
    </r>
  </si>
  <si>
    <t>EMIR SPAHIĆ, Brtonigla - Verteneglio, Trg slobode 4</t>
  </si>
  <si>
    <t>KLASA:112-04/18-40/03 URBROJ:2105/04-02/01-3</t>
  </si>
  <si>
    <t>AURELIO UKOTA, Brtonigla, Katunari Pisini 31</t>
  </si>
  <si>
    <t>KLASA:112-04/18-40/03 URBROJ:2105/04-02/01-4</t>
  </si>
  <si>
    <t>Ugovor o zamjeni</t>
  </si>
  <si>
    <t xml:space="preserve">ŽUPA SVETOG ZENONA,  Trg Sv. Zenona 3, Brtonigla </t>
  </si>
  <si>
    <t>07.8.2018.</t>
  </si>
  <si>
    <t>KLASA:94-17/18-01/15 URBROJ:2105/04-02/01-3</t>
  </si>
  <si>
    <t xml:space="preserve">KLASA: 363-02/18-05/16 
URBROJ: 2105/04-02/01-18-4
</t>
  </si>
  <si>
    <t>09.10.2018.</t>
  </si>
  <si>
    <t>511,50 kn mjesečno</t>
  </si>
  <si>
    <t>od 09.10.2018. do 30.09.2019.</t>
  </si>
  <si>
    <t>LEN – BEM trade d.o.o. sa sjedištem u Brtonigli, Glavna ulica 2, OIB: 56353577152</t>
  </si>
  <si>
    <t xml:space="preserve">KLASA: 363-02/18-05/17
URBROJ: 2105/04-02/01-18-4
</t>
  </si>
  <si>
    <t>12.10.2018.</t>
  </si>
  <si>
    <t>600,00 kn mjesečno</t>
  </si>
  <si>
    <t>od 12.10.2018. do 30.09.2019.</t>
  </si>
  <si>
    <t>SANDI PAOLETIĆ iz Brtonigle, Ulica Muškati 2, kao vlasnik obrta: Obrt za ugostiteljstvo «SIRENA», vl. Sandi Paoletić, Brtonigla, Trg Mazzini bb, OIB 17065879790</t>
  </si>
  <si>
    <t xml:space="preserve">KLASA: 363-02/18-05/18
URBROJ: 2105/04-02/01-18-4
</t>
  </si>
  <si>
    <t>1.700,00 kn mjesečno</t>
  </si>
  <si>
    <t>od 01.11.2018. do 31.10.2019.</t>
  </si>
  <si>
    <t>DEAN ŠANTIĆ iz Brtonigle, Trg Sv.Zenona 7, kao vlasnik obrta: Ugostiteljski obrt «ISTARSKA KONOBA», sa sjedištem u Brtonigli, Trg Sv. Zenona 7, OIB 03522995108</t>
  </si>
  <si>
    <t>KLASA: 370-03/18-30/01
URBROJ: 2105/04-02/01-18-10</t>
  </si>
  <si>
    <t>od 23.10.2018. do 23.10.2019.</t>
  </si>
  <si>
    <t>624,00 kuna mjesečno</t>
  </si>
  <si>
    <t>23. 10.2018.</t>
  </si>
  <si>
    <t>ROBERTO ŠKRINJAR iz Brtonigle, Škrinjari 17</t>
  </si>
  <si>
    <t>944-17/18-01/16</t>
  </si>
  <si>
    <t>324,00 kn jednokratno</t>
  </si>
  <si>
    <t>944-17/18-01/13</t>
  </si>
  <si>
    <t>182,25 jednokratno</t>
  </si>
  <si>
    <t>944-17/18-01/12</t>
  </si>
  <si>
    <t>12.06.2018.</t>
  </si>
  <si>
    <t>10.10.2018.</t>
  </si>
  <si>
    <t>do izvršenja posla</t>
  </si>
  <si>
    <t xml:space="preserve">KLASA:112-04/18-40/05 URBROJ:2105/04-02/01-18-2 </t>
  </si>
  <si>
    <t xml:space="preserve">KLASA:112-04/18-40/04 URBROJ:2105/04-02/01-18-2 </t>
  </si>
  <si>
    <t>27.09.2018.</t>
  </si>
  <si>
    <t xml:space="preserve">KLASA:112-04/18-40/03 URBROJ:2105/04-02/01-18-2 </t>
  </si>
  <si>
    <t>KLASA: 372-03/18-30/04
URBROJ:2105/04-02/01-18-19</t>
  </si>
  <si>
    <t>09.11.2018.</t>
  </si>
  <si>
    <t>121,67 EUR uvećano za pripadajući iznos poreza na dodanu vrijednost prema srednjem tečaju Hrvatske narodne banke važećem na dan ispostavljanja računa</t>
  </si>
  <si>
    <t>GION ARTE d.o.o.  sa sjedištem u Bujama, 1. svibnja 3</t>
  </si>
  <si>
    <t>KLASA: 363-02/18-05/20
URBROJ: 2105/04-02/01-18-4</t>
  </si>
  <si>
    <t>13.11.2018.</t>
  </si>
  <si>
    <t>od 13.11.2018. do 10.09.2019.</t>
  </si>
  <si>
    <t>KLASA: 032-05/18-50/01 URBROJ: 2105/04-02/01-18-3</t>
  </si>
  <si>
    <t>Ugovor o nalogu (oglašavanju) za 2019. g</t>
  </si>
  <si>
    <t>30,11.2018</t>
  </si>
  <si>
    <t>24.000,00 kn bez PDV-a</t>
  </si>
  <si>
    <t>do 31.12.2019. g</t>
  </si>
  <si>
    <t>H.MEDIA d.o.o. Umag</t>
  </si>
  <si>
    <t>KLASA:944-05/18-50/21 URBROJ.2105/04-02/01-18-25</t>
  </si>
  <si>
    <t>05.12.2018.</t>
  </si>
  <si>
    <t>15.600,00 Eur u kunama prema srednjem tečaju HNB-a na dan plaćanja</t>
  </si>
  <si>
    <t>Biljana Nikolov, Fiorini, Fiorini 20</t>
  </si>
  <si>
    <t xml:space="preserve">KLASA: 604-01/18-10/02
URBROJ: 2105/04-02/01-18-25
</t>
  </si>
  <si>
    <t>Ugovor o stipendiranju u akademskoj godini 2018./2019.</t>
  </si>
  <si>
    <t>Z+10</t>
  </si>
  <si>
    <t>od 01.10.2018. do 31.07.2019.</t>
  </si>
  <si>
    <t xml:space="preserve">KLASA: 604-01/18-10/02
URBROJ: 2105/04-02/01-18-26
</t>
  </si>
  <si>
    <t>900,00 kn mjesečno</t>
  </si>
  <si>
    <t xml:space="preserve">KLASA: 604-01/18-10/02
URBROJ: 2105/04-02/01-18-27
</t>
  </si>
  <si>
    <t>PAOLO PINĆAN iz Brtonigle - Verteneglio, Nova Vas, D.Srbani 127</t>
  </si>
  <si>
    <t>DIONEA SIROTIĆ iz Brtonigle, Glavna ulica 9</t>
  </si>
  <si>
    <t>ALICE TONČIĆ iz Brtonigle - Verteneglio, Srednja ulica 31</t>
  </si>
  <si>
    <t xml:space="preserve">KLASA: 604-01/18-10/02
URBROJ: 2105/04-02/01-18-28
</t>
  </si>
  <si>
    <t>400,00 kn mjesečno</t>
  </si>
  <si>
    <t>TAJANA KELAVA iz Brtonigle - Verteneglio, Nova Vas, D. Srbani 131 A</t>
  </si>
  <si>
    <t>MICHELA BURŠIĆ iz Brtonigle, Nova Vas, Nova Vas 4</t>
  </si>
  <si>
    <t xml:space="preserve">KLASA: 604-01/18-10/02
URBROJ: 2105/04-02/01-18-29
</t>
  </si>
  <si>
    <t>PETRA ŽUDIĆ iz Brtonigle - Verteneglio, Fiorini, Fiorini 12</t>
  </si>
  <si>
    <t>KLASA: 604-01/18-10/02
URBROJ: 2105/04-02/01-18-30</t>
  </si>
  <si>
    <t>TIMEA SAMSA iz Brtonigle, Trg Mazzini 2</t>
  </si>
  <si>
    <t>KLASA: 604-01/18-10/02
URBROJ: 2105/04-02/01-18-31</t>
  </si>
  <si>
    <t>LEJLA ĆATIĆ iz Brtonigle - Verteneglio, Karigador, Kras 67 H</t>
  </si>
  <si>
    <t>MARTIN LADAVAC iz Brtonigle, Karigador, Karigador 93</t>
  </si>
  <si>
    <t>KLASA: 604-01/18-10/02
URBROJ: 2105/04-02/01-18-32</t>
  </si>
  <si>
    <t>KLASA: 604-01/18-10/02
URBROJ: 2105/04-02/01-18-33</t>
  </si>
  <si>
    <t>KLASA: 604-01/18-10/02
URBROJ: 2105/04-02/01-18-34</t>
  </si>
  <si>
    <t>OLGA VISINTIN iz Brtonigle - Verteneglio, Kršin 3</t>
  </si>
  <si>
    <t>Ugovor o dodjeli financijskih sredstava -sufinanciranje izgradnje skloništa za životinje</t>
  </si>
  <si>
    <t>KLASA: 322-01/18-10/05 URBORJ:2105/04-02/01-18-6</t>
  </si>
  <si>
    <t>KLASA: 944-17718-01/19 URBORJ:2105/04-02/01-183</t>
  </si>
  <si>
    <t>KLASA: 604-01/18-10/02
URBROJ: 2105/04-02/01-18-41</t>
  </si>
  <si>
    <t>KLASA: 604-01/18-10/02
URBROJ: 2105/04-02/01-18-42</t>
  </si>
  <si>
    <t>28.12.2018.</t>
  </si>
  <si>
    <t>JOHNNY MAVRIĆ iz Brtonigle, Fiorini 2 J</t>
  </si>
  <si>
    <t>ANA HILJ iz Brtonigle, Ul. Sušnjevica 13</t>
  </si>
  <si>
    <t xml:space="preserve">I. DODATAK UGOVORU
O SUFINANCIRANJU POSLOVANJA
RAZVOJNA AGENCIJA BRTONIGLA d.o.o. U 2018. GODINI
(KLASA:400-02/18-20/01 URBROJ: 2105/04-02/01-18-01 od   21. ožujka  2018. godine)
</t>
  </si>
  <si>
    <t xml:space="preserve">KLASA: 402-02/18-20/01
URBROJ: 2105/04-02/01-18-02
</t>
  </si>
  <si>
    <t xml:space="preserve">27. 12. 2018. </t>
  </si>
  <si>
    <t>od 01.01. do 31.12.2018.</t>
  </si>
  <si>
    <t>10.000,00 kn godišnje</t>
  </si>
  <si>
    <t xml:space="preserve">KLASA: 944-05/17-/34
URBROJ:2105/04-02/01-18-4
</t>
  </si>
  <si>
    <t>02.08.2018.</t>
  </si>
  <si>
    <t>OPĆINA BRTONIGLA-VERTENEGLIO,  Brtonigla, Trg Sv. Zenona 1, OIB: 81025770849, FINEC BORUT, Grosuplje, Vir pri Stični 108,  Republika Slovenija, OIB:79871975939, FINEC GOLF IRENA, Ivančna Gorica, Vir pri Stični 108,  Republika Slovenija, OIB:22709062304, VIDMAR MIRAN, Ljubljana, Dunajska cesta 449, Republika Slovenija, OIB:02766555886</t>
  </si>
  <si>
    <t>Ugovor o razvrgnuću suvlasnićke zajednice Diorbni ugovor)</t>
  </si>
  <si>
    <t>KLASA:944-05/18-50/17 URBROJ:2105/04-02/01-18-4</t>
  </si>
  <si>
    <t>Ažurirano:28.12.2018.</t>
  </si>
  <si>
    <t>KLASA:944-05/18-50/11 URBROJ:2105/04-02/01-18-12</t>
  </si>
  <si>
    <t>30.3.2018.</t>
  </si>
  <si>
    <t>27.06.2018.</t>
  </si>
  <si>
    <t xml:space="preserve">GORAZD VRABIČ, Hafnerjeva ulica 4A, Ljubljana, R Slovenija, OIB: 13183021426 </t>
  </si>
  <si>
    <t>56.800,00 EUR u kunskoj protuvrijednosti prema srednjem tečaju HNB-a na dan plaćanja</t>
  </si>
  <si>
    <t>KLASA:650-01/18-10-02 URBROJ:2105/04-02/01-18-2</t>
  </si>
  <si>
    <r>
      <t>Aneks ugovoru za isporuku i održavanje popGIS</t>
    </r>
    <r>
      <rPr>
        <sz val="11"/>
        <color theme="1"/>
        <rFont val="Calibri"/>
        <family val="2"/>
        <charset val="238"/>
      </rPr>
      <t>®</t>
    </r>
    <r>
      <rPr>
        <sz val="9.9"/>
        <color theme="1"/>
        <rFont val="Calibri"/>
        <family val="2"/>
      </rPr>
      <t>programskog rješanje za vođenje jedinstvene baze podataka</t>
    </r>
  </si>
  <si>
    <t>05.06.2018.</t>
  </si>
  <si>
    <t>600,00 kn mjesečno + PDV-om</t>
  </si>
  <si>
    <t>PROMET I PROSTOR d.o.o., Zagreb, Dubrovačka 38, OIB: 70482234704</t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</si>
  <si>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 UGOVORA ZA 2018.GODINU  </t>
    </r>
  </si>
  <si>
    <t>VETERINARSKA BOLNICA d.o.o. Poreč</t>
  </si>
  <si>
    <t>Ugoovor o kupoprodaji nekretnine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</si>
</sst>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kn&quot;;\-#,##0.00\ &quot;kn&quot;"/>
    <numFmt numFmtId="8" formatCode="#,##0.00\ &quot;kn&quot;;[Red]\-#,##0.00\ &quot;kn&quot;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sz val="11"/>
      <name val="Calibri"/>
      <family val="2"/>
      <scheme val="minor"/>
    </font>
    <font>
      <sz val="9.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8" fontId="0" fillId="0" borderId="1" xfId="0" applyNumberFormat="1" applyBorder="1" applyAlignment="1">
      <alignment wrapText="1"/>
    </xf>
    <xf numFmtId="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7" fontId="0" fillId="0" borderId="1" xfId="0" applyNumberFormat="1" applyBorder="1" applyAlignment="1">
      <alignment wrapText="1"/>
    </xf>
    <xf numFmtId="0" fontId="2" fillId="0" borderId="1" xfId="0" applyFont="1" applyBorder="1" applyAlignment="1">
      <alignment wrapText="1"/>
    </xf>
    <xf numFmtId="14" fontId="0" fillId="0" borderId="1" xfId="0" applyNumberFormat="1" applyBorder="1"/>
    <xf numFmtId="0" fontId="3" fillId="0" borderId="1" xfId="0" applyFont="1" applyBorder="1" applyAlignment="1">
      <alignment wrapText="1"/>
    </xf>
    <xf numFmtId="8" fontId="2" fillId="0" borderId="1" xfId="0" applyNumberFormat="1" applyFont="1" applyBorder="1"/>
    <xf numFmtId="0" fontId="4" fillId="0" borderId="1" xfId="0" applyFont="1" applyBorder="1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wrapText="1"/>
    </xf>
    <xf numFmtId="0" fontId="2" fillId="0" borderId="1" xfId="0" applyFont="1" applyBorder="1" applyAlignment="1">
      <alignment horizontal="justify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/>
    <xf numFmtId="0" fontId="6" fillId="0" borderId="1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4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168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"/>
  <sheetViews>
    <sheetView tabSelected="1" zoomScale="90" zoomScaleNormal="90" workbookViewId="0">
      <pane xSplit="8" ySplit="3" topLeftCell="I133" activePane="bottomRight" state="frozen"/>
      <selection pane="topRight" activeCell="I1" sqref="I1"/>
      <selection pane="bottomLeft" activeCell="A4" sqref="A4"/>
      <selection pane="bottomRight" activeCell="H77" sqref="H77"/>
    </sheetView>
  </sheetViews>
  <sheetFormatPr defaultRowHeight="15" x14ac:dyDescent="0.25"/>
  <cols>
    <col min="1" max="1" width="15.7109375" customWidth="1"/>
    <col min="2" max="2" width="20" style="8" customWidth="1"/>
    <col min="3" max="3" width="12.140625" customWidth="1"/>
    <col min="4" max="4" width="18" style="8" customWidth="1"/>
    <col min="5" max="5" width="16.28515625" style="8" customWidth="1"/>
    <col min="6" max="6" width="18.85546875" style="8" customWidth="1"/>
    <col min="7" max="7" width="14.140625" customWidth="1"/>
    <col min="8" max="8" width="11.85546875" customWidth="1"/>
  </cols>
  <sheetData>
    <row r="1" spans="1:8" ht="18.75" x14ac:dyDescent="0.3">
      <c r="A1" s="1" t="s">
        <v>371</v>
      </c>
      <c r="B1" s="9"/>
      <c r="C1" s="1"/>
      <c r="D1" s="9"/>
      <c r="E1" s="9"/>
      <c r="F1" s="9"/>
      <c r="G1" s="1"/>
      <c r="H1" s="1"/>
    </row>
    <row r="2" spans="1:8" x14ac:dyDescent="0.25">
      <c r="A2" s="1" t="s">
        <v>360</v>
      </c>
      <c r="B2" s="9"/>
      <c r="C2" s="1"/>
      <c r="D2" s="9"/>
      <c r="E2" s="9"/>
      <c r="F2" s="9"/>
      <c r="G2" s="1"/>
      <c r="H2" s="1"/>
    </row>
    <row r="3" spans="1:8" ht="30" x14ac:dyDescent="0.25">
      <c r="A3" s="2" t="s">
        <v>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7</v>
      </c>
      <c r="H3" s="2" t="s">
        <v>74</v>
      </c>
    </row>
    <row r="4" spans="1:8" ht="30" x14ac:dyDescent="0.25">
      <c r="A4" s="5" t="s">
        <v>21</v>
      </c>
      <c r="B4" s="5" t="s">
        <v>18</v>
      </c>
      <c r="C4" s="4" t="s">
        <v>22</v>
      </c>
      <c r="D4" s="6">
        <v>60</v>
      </c>
      <c r="E4" s="5" t="s">
        <v>14</v>
      </c>
      <c r="F4" s="5" t="s">
        <v>16</v>
      </c>
      <c r="G4" s="4" t="s">
        <v>8</v>
      </c>
      <c r="H4" s="4"/>
    </row>
    <row r="5" spans="1:8" ht="30" x14ac:dyDescent="0.25">
      <c r="A5" s="5" t="s">
        <v>23</v>
      </c>
      <c r="B5" s="5" t="s">
        <v>18</v>
      </c>
      <c r="C5" s="4" t="s">
        <v>24</v>
      </c>
      <c r="D5" s="6">
        <v>990</v>
      </c>
      <c r="E5" s="5" t="s">
        <v>14</v>
      </c>
      <c r="F5" s="5" t="s">
        <v>16</v>
      </c>
      <c r="G5" s="4" t="s">
        <v>8</v>
      </c>
      <c r="H5" s="4"/>
    </row>
    <row r="6" spans="1:8" ht="30" x14ac:dyDescent="0.25">
      <c r="A6" s="5" t="s">
        <v>25</v>
      </c>
      <c r="B6" s="5" t="s">
        <v>18</v>
      </c>
      <c r="C6" s="4" t="s">
        <v>24</v>
      </c>
      <c r="D6" s="6">
        <v>22.5</v>
      </c>
      <c r="E6" s="5" t="s">
        <v>14</v>
      </c>
      <c r="F6" s="5" t="s">
        <v>16</v>
      </c>
      <c r="G6" s="4" t="s">
        <v>8</v>
      </c>
      <c r="H6" s="4"/>
    </row>
    <row r="7" spans="1:8" ht="30" x14ac:dyDescent="0.25">
      <c r="A7" s="5" t="s">
        <v>26</v>
      </c>
      <c r="B7" s="5" t="s">
        <v>18</v>
      </c>
      <c r="C7" s="4" t="s">
        <v>27</v>
      </c>
      <c r="D7" s="5" t="s">
        <v>11</v>
      </c>
      <c r="E7" s="5" t="s">
        <v>14</v>
      </c>
      <c r="F7" s="5" t="s">
        <v>12</v>
      </c>
      <c r="G7" s="4" t="s">
        <v>8</v>
      </c>
      <c r="H7" s="4"/>
    </row>
    <row r="8" spans="1:8" ht="195" x14ac:dyDescent="0.25">
      <c r="A8" s="4" t="s">
        <v>28</v>
      </c>
      <c r="B8" s="5" t="s">
        <v>13</v>
      </c>
      <c r="C8" s="4" t="s">
        <v>27</v>
      </c>
      <c r="D8" s="5" t="s">
        <v>29</v>
      </c>
      <c r="E8" s="5" t="s">
        <v>30</v>
      </c>
      <c r="F8" s="5" t="s">
        <v>31</v>
      </c>
      <c r="G8" s="4" t="s">
        <v>8</v>
      </c>
      <c r="H8" s="4"/>
    </row>
    <row r="9" spans="1:8" ht="45" x14ac:dyDescent="0.25">
      <c r="A9" s="5" t="s">
        <v>32</v>
      </c>
      <c r="B9" s="5" t="s">
        <v>33</v>
      </c>
      <c r="C9" s="4" t="s">
        <v>34</v>
      </c>
      <c r="D9" s="5" t="s">
        <v>35</v>
      </c>
      <c r="E9" s="5" t="s">
        <v>36</v>
      </c>
      <c r="F9" s="5" t="s">
        <v>37</v>
      </c>
      <c r="G9" s="4" t="s">
        <v>8</v>
      </c>
      <c r="H9" s="4"/>
    </row>
    <row r="10" spans="1:8" ht="180" x14ac:dyDescent="0.25">
      <c r="A10" s="5" t="s">
        <v>38</v>
      </c>
      <c r="B10" s="5" t="s">
        <v>6</v>
      </c>
      <c r="C10" s="4" t="s">
        <v>34</v>
      </c>
      <c r="D10" s="5" t="s">
        <v>40</v>
      </c>
      <c r="E10" s="5" t="s">
        <v>19</v>
      </c>
      <c r="F10" s="5" t="s">
        <v>42</v>
      </c>
      <c r="G10" s="4" t="s">
        <v>9</v>
      </c>
      <c r="H10" s="4" t="s">
        <v>75</v>
      </c>
    </row>
    <row r="11" spans="1:8" ht="105" x14ac:dyDescent="0.25">
      <c r="A11" s="5" t="s">
        <v>38</v>
      </c>
      <c r="B11" s="5" t="s">
        <v>6</v>
      </c>
      <c r="C11" s="4" t="s">
        <v>34</v>
      </c>
      <c r="D11" s="5" t="s">
        <v>41</v>
      </c>
      <c r="E11" s="5" t="s">
        <v>39</v>
      </c>
      <c r="F11" s="5" t="s">
        <v>43</v>
      </c>
      <c r="G11" s="4" t="s">
        <v>9</v>
      </c>
      <c r="H11" s="4" t="s">
        <v>75</v>
      </c>
    </row>
    <row r="12" spans="1:8" ht="105" x14ac:dyDescent="0.25">
      <c r="A12" s="5" t="s">
        <v>44</v>
      </c>
      <c r="B12" s="5" t="s">
        <v>10</v>
      </c>
      <c r="C12" s="4" t="s">
        <v>27</v>
      </c>
      <c r="D12" s="7" t="s">
        <v>45</v>
      </c>
      <c r="E12" s="5" t="s">
        <v>20</v>
      </c>
      <c r="F12" s="5" t="s">
        <v>46</v>
      </c>
      <c r="G12" s="4" t="s">
        <v>8</v>
      </c>
      <c r="H12" s="4" t="s">
        <v>75</v>
      </c>
    </row>
    <row r="13" spans="1:8" ht="49.5" customHeight="1" x14ac:dyDescent="0.25">
      <c r="A13" s="5" t="s">
        <v>38</v>
      </c>
      <c r="B13" s="5" t="s">
        <v>47</v>
      </c>
      <c r="C13" s="4" t="s">
        <v>48</v>
      </c>
      <c r="D13" s="5" t="s">
        <v>11</v>
      </c>
      <c r="E13" s="5" t="s">
        <v>20</v>
      </c>
      <c r="F13" s="5" t="s">
        <v>49</v>
      </c>
      <c r="G13" s="4" t="s">
        <v>8</v>
      </c>
      <c r="H13" s="4" t="s">
        <v>75</v>
      </c>
    </row>
    <row r="14" spans="1:8" ht="210" x14ac:dyDescent="0.25">
      <c r="A14" s="5" t="s">
        <v>50</v>
      </c>
      <c r="B14" s="5" t="s">
        <v>13</v>
      </c>
      <c r="C14" s="4" t="s">
        <v>51</v>
      </c>
      <c r="D14" s="5" t="s">
        <v>52</v>
      </c>
      <c r="E14" s="5" t="s">
        <v>36</v>
      </c>
      <c r="F14" s="5" t="s">
        <v>53</v>
      </c>
      <c r="G14" s="4" t="s">
        <v>8</v>
      </c>
      <c r="H14" s="4" t="s">
        <v>75</v>
      </c>
    </row>
    <row r="15" spans="1:8" ht="165" x14ac:dyDescent="0.25">
      <c r="A15" s="5" t="s">
        <v>58</v>
      </c>
      <c r="B15" s="5" t="s">
        <v>15</v>
      </c>
      <c r="C15" s="4" t="s">
        <v>57</v>
      </c>
      <c r="D15" s="5" t="s">
        <v>56</v>
      </c>
      <c r="E15" s="5" t="s">
        <v>55</v>
      </c>
      <c r="F15" s="5" t="s">
        <v>54</v>
      </c>
      <c r="G15" s="4" t="s">
        <v>8</v>
      </c>
      <c r="H15" s="4" t="s">
        <v>255</v>
      </c>
    </row>
    <row r="16" spans="1:8" ht="120" x14ac:dyDescent="0.25">
      <c r="A16" s="5" t="s">
        <v>50</v>
      </c>
      <c r="B16" s="5" t="s">
        <v>59</v>
      </c>
      <c r="C16" s="4" t="s">
        <v>60</v>
      </c>
      <c r="D16" s="5" t="s">
        <v>11</v>
      </c>
      <c r="E16" s="5" t="s">
        <v>14</v>
      </c>
      <c r="F16" s="5" t="s">
        <v>53</v>
      </c>
      <c r="G16" s="4" t="s">
        <v>8</v>
      </c>
      <c r="H16" s="4"/>
    </row>
    <row r="17" spans="1:8" ht="30" x14ac:dyDescent="0.25">
      <c r="A17" s="5" t="s">
        <v>61</v>
      </c>
      <c r="B17" s="5" t="s">
        <v>18</v>
      </c>
      <c r="C17" s="12">
        <v>43143</v>
      </c>
      <c r="D17" s="6">
        <v>525</v>
      </c>
      <c r="E17" s="5" t="s">
        <v>14</v>
      </c>
      <c r="F17" s="5" t="s">
        <v>16</v>
      </c>
      <c r="G17" s="4" t="s">
        <v>8</v>
      </c>
      <c r="H17" s="4" t="s">
        <v>75</v>
      </c>
    </row>
    <row r="18" spans="1:8" ht="30" x14ac:dyDescent="0.25">
      <c r="A18" s="5" t="s">
        <v>62</v>
      </c>
      <c r="B18" s="5" t="s">
        <v>63</v>
      </c>
      <c r="C18" s="12">
        <v>43143</v>
      </c>
      <c r="D18" s="5" t="s">
        <v>11</v>
      </c>
      <c r="E18" s="5" t="s">
        <v>14</v>
      </c>
      <c r="F18" s="5" t="s">
        <v>64</v>
      </c>
      <c r="G18" s="4" t="s">
        <v>17</v>
      </c>
      <c r="H18" s="4" t="s">
        <v>75</v>
      </c>
    </row>
    <row r="19" spans="1:8" ht="30" x14ac:dyDescent="0.25">
      <c r="A19" s="5" t="s">
        <v>62</v>
      </c>
      <c r="B19" s="5" t="s">
        <v>18</v>
      </c>
      <c r="C19" s="12">
        <v>43166</v>
      </c>
      <c r="D19" s="5" t="s">
        <v>11</v>
      </c>
      <c r="E19" s="5" t="s">
        <v>14</v>
      </c>
      <c r="F19" s="5" t="s">
        <v>64</v>
      </c>
      <c r="G19" s="4" t="s">
        <v>8</v>
      </c>
      <c r="H19" s="4" t="s">
        <v>75</v>
      </c>
    </row>
    <row r="20" spans="1:8" ht="30" x14ac:dyDescent="0.25">
      <c r="A20" s="5" t="s">
        <v>65</v>
      </c>
      <c r="B20" s="5" t="s">
        <v>18</v>
      </c>
      <c r="C20" s="12">
        <v>43167</v>
      </c>
      <c r="D20" s="28">
        <v>112</v>
      </c>
      <c r="E20" s="5" t="s">
        <v>14</v>
      </c>
      <c r="F20" s="5" t="s">
        <v>16</v>
      </c>
      <c r="G20" s="4" t="s">
        <v>17</v>
      </c>
      <c r="H20" s="4" t="s">
        <v>75</v>
      </c>
    </row>
    <row r="21" spans="1:8" ht="105" x14ac:dyDescent="0.25">
      <c r="A21" s="5" t="s">
        <v>66</v>
      </c>
      <c r="B21" s="5" t="s">
        <v>93</v>
      </c>
      <c r="C21" s="4" t="s">
        <v>67</v>
      </c>
      <c r="D21" s="6">
        <v>45000</v>
      </c>
      <c r="E21" s="5" t="s">
        <v>68</v>
      </c>
      <c r="F21" s="5" t="s">
        <v>69</v>
      </c>
      <c r="G21" s="4" t="s">
        <v>9</v>
      </c>
      <c r="H21" s="4"/>
    </row>
    <row r="22" spans="1:8" ht="120" x14ac:dyDescent="0.25">
      <c r="A22" s="16" t="s">
        <v>70</v>
      </c>
      <c r="B22" s="5" t="s">
        <v>71</v>
      </c>
      <c r="C22" s="4" t="s">
        <v>72</v>
      </c>
      <c r="D22" s="5" t="s">
        <v>11</v>
      </c>
      <c r="E22" s="5" t="s">
        <v>14</v>
      </c>
      <c r="F22" s="11" t="s">
        <v>73</v>
      </c>
      <c r="G22" s="4" t="s">
        <v>8</v>
      </c>
      <c r="H22" s="4" t="s">
        <v>75</v>
      </c>
    </row>
    <row r="23" spans="1:8" ht="67.5" customHeight="1" x14ac:dyDescent="0.25">
      <c r="A23" s="17" t="s">
        <v>76</v>
      </c>
      <c r="B23" s="5" t="s">
        <v>77</v>
      </c>
      <c r="C23" s="4" t="s">
        <v>78</v>
      </c>
      <c r="D23" s="5" t="s">
        <v>11</v>
      </c>
      <c r="E23" s="5" t="s">
        <v>14</v>
      </c>
      <c r="F23" s="11" t="s">
        <v>79</v>
      </c>
      <c r="G23" s="4" t="s">
        <v>8</v>
      </c>
      <c r="H23" s="4" t="s">
        <v>75</v>
      </c>
    </row>
    <row r="24" spans="1:8" ht="90" x14ac:dyDescent="0.25">
      <c r="A24" s="5" t="s">
        <v>82</v>
      </c>
      <c r="B24" s="5" t="s">
        <v>83</v>
      </c>
      <c r="C24" s="4" t="s">
        <v>84</v>
      </c>
      <c r="D24" s="11" t="s">
        <v>85</v>
      </c>
      <c r="E24" s="5" t="s">
        <v>86</v>
      </c>
      <c r="F24" s="11" t="s">
        <v>81</v>
      </c>
      <c r="G24" s="4" t="s">
        <v>17</v>
      </c>
      <c r="H24" s="4" t="s">
        <v>75</v>
      </c>
    </row>
    <row r="25" spans="1:8" ht="195" x14ac:dyDescent="0.25">
      <c r="A25" s="5" t="s">
        <v>87</v>
      </c>
      <c r="B25" s="5" t="s">
        <v>88</v>
      </c>
      <c r="C25" s="4" t="s">
        <v>89</v>
      </c>
      <c r="D25" s="5" t="s">
        <v>91</v>
      </c>
      <c r="E25" s="5" t="s">
        <v>90</v>
      </c>
      <c r="F25" s="5"/>
      <c r="G25" s="4" t="s">
        <v>9</v>
      </c>
      <c r="H25" s="5" t="s">
        <v>75</v>
      </c>
    </row>
    <row r="26" spans="1:8" ht="173.25" x14ac:dyDescent="0.25">
      <c r="A26" s="5" t="s">
        <v>92</v>
      </c>
      <c r="B26" s="5" t="s">
        <v>93</v>
      </c>
      <c r="C26" s="4" t="s">
        <v>94</v>
      </c>
      <c r="D26" s="6">
        <v>45000</v>
      </c>
      <c r="E26" s="5" t="s">
        <v>68</v>
      </c>
      <c r="F26" s="13" t="s">
        <v>95</v>
      </c>
      <c r="G26" s="4" t="s">
        <v>9</v>
      </c>
      <c r="H26" s="4" t="s">
        <v>75</v>
      </c>
    </row>
    <row r="27" spans="1:8" ht="180" x14ac:dyDescent="0.25">
      <c r="A27" s="5" t="s">
        <v>96</v>
      </c>
      <c r="B27" s="5" t="s">
        <v>97</v>
      </c>
      <c r="C27" s="4" t="s">
        <v>98</v>
      </c>
      <c r="D27" s="6">
        <v>408556</v>
      </c>
      <c r="E27" s="5" t="s">
        <v>99</v>
      </c>
      <c r="F27" s="5" t="s">
        <v>100</v>
      </c>
      <c r="G27" s="4" t="s">
        <v>9</v>
      </c>
      <c r="H27" s="4" t="s">
        <v>75</v>
      </c>
    </row>
    <row r="28" spans="1:8" ht="105" x14ac:dyDescent="0.25">
      <c r="A28" s="5" t="s">
        <v>101</v>
      </c>
      <c r="B28" s="5" t="s">
        <v>102</v>
      </c>
      <c r="C28" s="4" t="s">
        <v>98</v>
      </c>
      <c r="D28" s="7">
        <v>29756</v>
      </c>
      <c r="E28" s="5" t="s">
        <v>103</v>
      </c>
      <c r="F28" s="5" t="s">
        <v>104</v>
      </c>
      <c r="G28" s="4" t="s">
        <v>9</v>
      </c>
      <c r="H28" s="4" t="s">
        <v>75</v>
      </c>
    </row>
    <row r="29" spans="1:8" ht="30" x14ac:dyDescent="0.25">
      <c r="A29" s="5" t="s">
        <v>105</v>
      </c>
      <c r="B29" s="5" t="s">
        <v>18</v>
      </c>
      <c r="C29" s="4" t="s">
        <v>106</v>
      </c>
      <c r="D29" s="5" t="s">
        <v>11</v>
      </c>
      <c r="E29" s="5" t="s">
        <v>14</v>
      </c>
      <c r="F29" s="5" t="s">
        <v>64</v>
      </c>
      <c r="G29" s="4" t="s">
        <v>8</v>
      </c>
      <c r="H29" s="5" t="s">
        <v>75</v>
      </c>
    </row>
    <row r="30" spans="1:8" ht="105" x14ac:dyDescent="0.25">
      <c r="A30" s="5" t="s">
        <v>107</v>
      </c>
      <c r="B30" s="5" t="s">
        <v>108</v>
      </c>
      <c r="C30" s="4" t="s">
        <v>362</v>
      </c>
      <c r="D30" s="6">
        <v>300000</v>
      </c>
      <c r="E30" s="5" t="s">
        <v>110</v>
      </c>
      <c r="F30" s="5" t="s">
        <v>109</v>
      </c>
      <c r="G30" s="4" t="s">
        <v>9</v>
      </c>
      <c r="H30" s="4" t="s">
        <v>75</v>
      </c>
    </row>
    <row r="31" spans="1:8" ht="99" x14ac:dyDescent="0.25">
      <c r="A31" s="5" t="s">
        <v>366</v>
      </c>
      <c r="B31" s="5" t="s">
        <v>367</v>
      </c>
      <c r="C31" s="4" t="s">
        <v>368</v>
      </c>
      <c r="D31" s="6" t="s">
        <v>369</v>
      </c>
      <c r="E31" s="5" t="s">
        <v>14</v>
      </c>
      <c r="F31" s="5" t="s">
        <v>370</v>
      </c>
      <c r="G31" s="4" t="s">
        <v>129</v>
      </c>
      <c r="H31" s="4" t="s">
        <v>75</v>
      </c>
    </row>
    <row r="32" spans="1:8" ht="195" x14ac:dyDescent="0.25">
      <c r="A32" s="5" t="s">
        <v>111</v>
      </c>
      <c r="B32" s="5" t="s">
        <v>112</v>
      </c>
      <c r="C32" s="4" t="s">
        <v>113</v>
      </c>
      <c r="D32" s="5" t="s">
        <v>114</v>
      </c>
      <c r="E32" s="5" t="s">
        <v>115</v>
      </c>
      <c r="F32" s="5" t="s">
        <v>116</v>
      </c>
      <c r="G32" s="4" t="s">
        <v>9</v>
      </c>
      <c r="H32" s="5" t="s">
        <v>75</v>
      </c>
    </row>
    <row r="33" spans="1:8" ht="150" x14ac:dyDescent="0.25">
      <c r="A33" s="5" t="s">
        <v>120</v>
      </c>
      <c r="B33" s="5" t="s">
        <v>117</v>
      </c>
      <c r="C33" s="4" t="s">
        <v>113</v>
      </c>
      <c r="D33" s="5" t="s">
        <v>118</v>
      </c>
      <c r="E33" s="5" t="s">
        <v>115</v>
      </c>
      <c r="F33" s="5" t="s">
        <v>119</v>
      </c>
      <c r="G33" s="4" t="s">
        <v>9</v>
      </c>
      <c r="H33" s="5" t="s">
        <v>75</v>
      </c>
    </row>
    <row r="34" spans="1:8" ht="60" x14ac:dyDescent="0.25">
      <c r="A34" s="5" t="s">
        <v>121</v>
      </c>
      <c r="B34" s="5" t="s">
        <v>122</v>
      </c>
      <c r="C34" s="12">
        <v>43195</v>
      </c>
      <c r="D34" s="7">
        <v>500000</v>
      </c>
      <c r="E34" s="18">
        <v>43439</v>
      </c>
      <c r="F34" s="5" t="s">
        <v>123</v>
      </c>
      <c r="G34" s="4" t="s">
        <v>9</v>
      </c>
      <c r="H34" s="5" t="s">
        <v>124</v>
      </c>
    </row>
    <row r="35" spans="1:8" ht="105" x14ac:dyDescent="0.25">
      <c r="A35" s="5" t="s">
        <v>125</v>
      </c>
      <c r="B35" s="5" t="s">
        <v>130</v>
      </c>
      <c r="C35" s="4" t="s">
        <v>126</v>
      </c>
      <c r="D35" s="7">
        <v>230000</v>
      </c>
      <c r="E35" s="5" t="s">
        <v>127</v>
      </c>
      <c r="F35" s="5" t="s">
        <v>128</v>
      </c>
      <c r="G35" s="4" t="s">
        <v>129</v>
      </c>
      <c r="H35" s="5" t="s">
        <v>75</v>
      </c>
    </row>
    <row r="36" spans="1:8" ht="105" x14ac:dyDescent="0.25">
      <c r="A36" s="5" t="s">
        <v>131</v>
      </c>
      <c r="B36" s="5" t="s">
        <v>132</v>
      </c>
      <c r="C36" s="12">
        <v>43200</v>
      </c>
      <c r="D36" s="5" t="s">
        <v>138</v>
      </c>
      <c r="E36" s="5" t="s">
        <v>14</v>
      </c>
      <c r="F36" s="5" t="s">
        <v>133</v>
      </c>
      <c r="G36" s="4" t="s">
        <v>9</v>
      </c>
      <c r="H36" s="5" t="s">
        <v>75</v>
      </c>
    </row>
    <row r="37" spans="1:8" ht="105" x14ac:dyDescent="0.25">
      <c r="A37" s="5" t="s">
        <v>134</v>
      </c>
      <c r="B37" s="5" t="s">
        <v>135</v>
      </c>
      <c r="C37" s="4" t="s">
        <v>136</v>
      </c>
      <c r="D37" s="5" t="s">
        <v>137</v>
      </c>
      <c r="E37" s="5" t="s">
        <v>36</v>
      </c>
      <c r="F37" s="5" t="s">
        <v>139</v>
      </c>
      <c r="G37" s="4" t="s">
        <v>9</v>
      </c>
      <c r="H37" s="5" t="s">
        <v>75</v>
      </c>
    </row>
    <row r="38" spans="1:8" ht="135" x14ac:dyDescent="0.25">
      <c r="A38" s="5" t="s">
        <v>140</v>
      </c>
      <c r="B38" s="5" t="s">
        <v>130</v>
      </c>
      <c r="C38" s="12" t="s">
        <v>142</v>
      </c>
      <c r="D38" s="6">
        <v>18000</v>
      </c>
      <c r="E38" s="5" t="s">
        <v>143</v>
      </c>
      <c r="F38" s="5" t="s">
        <v>144</v>
      </c>
      <c r="G38" s="4" t="s">
        <v>9</v>
      </c>
      <c r="H38" s="5" t="s">
        <v>75</v>
      </c>
    </row>
    <row r="39" spans="1:8" ht="135" x14ac:dyDescent="0.25">
      <c r="A39" s="5" t="s">
        <v>141</v>
      </c>
      <c r="B39" s="5" t="s">
        <v>130</v>
      </c>
      <c r="C39" s="4" t="s">
        <v>142</v>
      </c>
      <c r="D39" s="6">
        <v>125000</v>
      </c>
      <c r="E39" s="5" t="s">
        <v>143</v>
      </c>
      <c r="F39" s="5" t="s">
        <v>145</v>
      </c>
      <c r="G39" s="4" t="s">
        <v>9</v>
      </c>
      <c r="H39" s="5" t="s">
        <v>75</v>
      </c>
    </row>
    <row r="40" spans="1:8" ht="60" x14ac:dyDescent="0.25">
      <c r="A40" s="5" t="s">
        <v>146</v>
      </c>
      <c r="B40" s="5" t="s">
        <v>18</v>
      </c>
      <c r="C40" s="12" t="s">
        <v>147</v>
      </c>
      <c r="D40" s="5">
        <v>28.8</v>
      </c>
      <c r="E40" s="5" t="s">
        <v>14</v>
      </c>
      <c r="F40" s="5" t="s">
        <v>148</v>
      </c>
      <c r="G40" s="4" t="s">
        <v>8</v>
      </c>
      <c r="H40" s="5" t="s">
        <v>75</v>
      </c>
    </row>
    <row r="41" spans="1:8" ht="165" x14ac:dyDescent="0.25">
      <c r="A41" s="5" t="s">
        <v>149</v>
      </c>
      <c r="B41" s="5" t="s">
        <v>150</v>
      </c>
      <c r="C41" s="4" t="s">
        <v>151</v>
      </c>
      <c r="D41" s="6">
        <v>2000</v>
      </c>
      <c r="E41" s="5" t="s">
        <v>143</v>
      </c>
      <c r="F41" s="5" t="s">
        <v>152</v>
      </c>
      <c r="G41" s="4" t="s">
        <v>9</v>
      </c>
      <c r="H41" s="5" t="s">
        <v>75</v>
      </c>
    </row>
    <row r="42" spans="1:8" ht="165" x14ac:dyDescent="0.25">
      <c r="A42" s="5" t="s">
        <v>153</v>
      </c>
      <c r="B42" s="5" t="s">
        <v>150</v>
      </c>
      <c r="C42" s="4" t="s">
        <v>151</v>
      </c>
      <c r="D42" s="6">
        <v>2000</v>
      </c>
      <c r="E42" s="5" t="s">
        <v>143</v>
      </c>
      <c r="F42" s="5" t="s">
        <v>155</v>
      </c>
      <c r="G42" s="4" t="s">
        <v>9</v>
      </c>
      <c r="H42" s="5" t="s">
        <v>75</v>
      </c>
    </row>
    <row r="43" spans="1:8" ht="135" x14ac:dyDescent="0.25">
      <c r="A43" s="5" t="s">
        <v>154</v>
      </c>
      <c r="B43" s="5" t="s">
        <v>157</v>
      </c>
      <c r="C43" s="4" t="s">
        <v>151</v>
      </c>
      <c r="D43" s="6">
        <v>15000</v>
      </c>
      <c r="E43" s="5" t="s">
        <v>143</v>
      </c>
      <c r="F43" s="5" t="s">
        <v>156</v>
      </c>
      <c r="G43" s="4" t="s">
        <v>9</v>
      </c>
      <c r="H43" s="5" t="s">
        <v>75</v>
      </c>
    </row>
    <row r="44" spans="1:8" ht="165" x14ac:dyDescent="0.25">
      <c r="A44" s="5" t="s">
        <v>158</v>
      </c>
      <c r="B44" s="5" t="s">
        <v>150</v>
      </c>
      <c r="C44" s="4" t="s">
        <v>159</v>
      </c>
      <c r="D44" s="6">
        <v>3000</v>
      </c>
      <c r="E44" s="5" t="s">
        <v>143</v>
      </c>
      <c r="F44" s="5" t="s">
        <v>160</v>
      </c>
      <c r="G44" s="4" t="s">
        <v>9</v>
      </c>
      <c r="H44" s="5" t="s">
        <v>75</v>
      </c>
    </row>
    <row r="45" spans="1:8" ht="135" x14ac:dyDescent="0.25">
      <c r="A45" s="19" t="s">
        <v>161</v>
      </c>
      <c r="B45" s="5" t="s">
        <v>164</v>
      </c>
      <c r="C45" s="4" t="s">
        <v>162</v>
      </c>
      <c r="D45" s="6">
        <v>15000</v>
      </c>
      <c r="E45" s="5" t="s">
        <v>143</v>
      </c>
      <c r="F45" s="5" t="s">
        <v>163</v>
      </c>
      <c r="G45" s="4" t="s">
        <v>9</v>
      </c>
      <c r="H45" s="5" t="s">
        <v>75</v>
      </c>
    </row>
    <row r="46" spans="1:8" ht="60" x14ac:dyDescent="0.25">
      <c r="A46" s="16" t="s">
        <v>165</v>
      </c>
      <c r="B46" s="5" t="s">
        <v>166</v>
      </c>
      <c r="C46" s="4" t="s">
        <v>167</v>
      </c>
      <c r="D46" s="6">
        <v>62386.75</v>
      </c>
      <c r="E46" s="5" t="s">
        <v>14</v>
      </c>
      <c r="F46" s="5" t="s">
        <v>81</v>
      </c>
      <c r="G46" s="4" t="s">
        <v>8</v>
      </c>
      <c r="H46" s="5" t="s">
        <v>75</v>
      </c>
    </row>
    <row r="47" spans="1:8" ht="150" x14ac:dyDescent="0.25">
      <c r="A47" s="20" t="s">
        <v>168</v>
      </c>
      <c r="B47" s="5" t="s">
        <v>169</v>
      </c>
      <c r="C47" s="4" t="s">
        <v>170</v>
      </c>
      <c r="D47" s="5" t="s">
        <v>171</v>
      </c>
      <c r="E47" s="5" t="s">
        <v>14</v>
      </c>
      <c r="F47" s="5" t="s">
        <v>172</v>
      </c>
      <c r="G47" s="4" t="s">
        <v>8</v>
      </c>
      <c r="H47" s="5" t="s">
        <v>75</v>
      </c>
    </row>
    <row r="48" spans="1:8" ht="375" x14ac:dyDescent="0.25">
      <c r="A48" s="17" t="s">
        <v>174</v>
      </c>
      <c r="B48" s="5" t="s">
        <v>173</v>
      </c>
      <c r="C48" s="4" t="s">
        <v>175</v>
      </c>
      <c r="D48" s="5" t="s">
        <v>171</v>
      </c>
      <c r="E48" s="5" t="s">
        <v>14</v>
      </c>
      <c r="F48" s="5" t="s">
        <v>176</v>
      </c>
      <c r="G48" s="4" t="s">
        <v>17</v>
      </c>
      <c r="H48" s="5" t="s">
        <v>75</v>
      </c>
    </row>
    <row r="49" spans="1:8" ht="135" x14ac:dyDescent="0.25">
      <c r="A49" s="17" t="s">
        <v>177</v>
      </c>
      <c r="B49" s="5" t="s">
        <v>15</v>
      </c>
      <c r="C49" s="4" t="s">
        <v>178</v>
      </c>
      <c r="D49" s="5" t="s">
        <v>179</v>
      </c>
      <c r="E49" s="5" t="s">
        <v>180</v>
      </c>
      <c r="F49" s="5" t="s">
        <v>182</v>
      </c>
      <c r="G49" s="4" t="s">
        <v>181</v>
      </c>
      <c r="H49" s="5" t="s">
        <v>75</v>
      </c>
    </row>
    <row r="50" spans="1:8" ht="120" x14ac:dyDescent="0.25">
      <c r="A50" s="5" t="s">
        <v>183</v>
      </c>
      <c r="B50" s="5" t="s">
        <v>184</v>
      </c>
      <c r="C50" s="4" t="s">
        <v>185</v>
      </c>
      <c r="D50" s="6">
        <v>100000</v>
      </c>
      <c r="E50" s="5" t="s">
        <v>186</v>
      </c>
      <c r="F50" s="5" t="s">
        <v>187</v>
      </c>
      <c r="G50" s="4" t="s">
        <v>129</v>
      </c>
      <c r="H50" s="5" t="s">
        <v>231</v>
      </c>
    </row>
    <row r="51" spans="1:8" ht="90" x14ac:dyDescent="0.25">
      <c r="A51" s="5" t="s">
        <v>188</v>
      </c>
      <c r="B51" s="5" t="s">
        <v>15</v>
      </c>
      <c r="C51" s="4" t="s">
        <v>189</v>
      </c>
      <c r="D51" s="5" t="s">
        <v>190</v>
      </c>
      <c r="E51" s="5" t="s">
        <v>191</v>
      </c>
      <c r="F51" s="5" t="s">
        <v>192</v>
      </c>
      <c r="G51" s="4" t="s">
        <v>129</v>
      </c>
      <c r="H51" s="5"/>
    </row>
    <row r="52" spans="1:8" ht="210" x14ac:dyDescent="0.25">
      <c r="A52" s="4" t="s">
        <v>193</v>
      </c>
      <c r="B52" s="5" t="s">
        <v>194</v>
      </c>
      <c r="C52" s="4" t="s">
        <v>195</v>
      </c>
      <c r="D52" s="5" t="s">
        <v>198</v>
      </c>
      <c r="E52" s="5" t="s">
        <v>197</v>
      </c>
      <c r="F52" s="5" t="s">
        <v>196</v>
      </c>
      <c r="G52" s="4" t="s">
        <v>181</v>
      </c>
      <c r="H52" s="5" t="s">
        <v>75</v>
      </c>
    </row>
    <row r="53" spans="1:8" ht="75" x14ac:dyDescent="0.25">
      <c r="A53" s="5" t="s">
        <v>203</v>
      </c>
      <c r="B53" s="5" t="s">
        <v>15</v>
      </c>
      <c r="C53" s="4" t="s">
        <v>202</v>
      </c>
      <c r="D53" s="5" t="s">
        <v>201</v>
      </c>
      <c r="E53" s="5" t="s">
        <v>200</v>
      </c>
      <c r="F53" s="5" t="s">
        <v>199</v>
      </c>
      <c r="G53" s="4" t="s">
        <v>181</v>
      </c>
      <c r="H53" s="5" t="s">
        <v>75</v>
      </c>
    </row>
    <row r="54" spans="1:8" ht="75" x14ac:dyDescent="0.25">
      <c r="A54" s="5" t="s">
        <v>204</v>
      </c>
      <c r="B54" s="5" t="s">
        <v>205</v>
      </c>
      <c r="C54" s="12">
        <v>43273</v>
      </c>
      <c r="D54" s="5" t="s">
        <v>206</v>
      </c>
      <c r="E54" s="5"/>
      <c r="F54" s="5" t="s">
        <v>207</v>
      </c>
      <c r="G54" s="4" t="s">
        <v>129</v>
      </c>
      <c r="H54" s="5" t="s">
        <v>75</v>
      </c>
    </row>
    <row r="55" spans="1:8" ht="80.25" customHeight="1" x14ac:dyDescent="0.25">
      <c r="A55" s="5" t="s">
        <v>361</v>
      </c>
      <c r="B55" s="5" t="s">
        <v>10</v>
      </c>
      <c r="C55" s="12" t="s">
        <v>363</v>
      </c>
      <c r="D55" s="11" t="s">
        <v>365</v>
      </c>
      <c r="E55" s="5" t="s">
        <v>80</v>
      </c>
      <c r="F55" s="5" t="s">
        <v>364</v>
      </c>
      <c r="G55" s="4" t="s">
        <v>181</v>
      </c>
      <c r="H55" s="5" t="s">
        <v>75</v>
      </c>
    </row>
    <row r="56" spans="1:8" ht="300" customHeight="1" x14ac:dyDescent="0.25">
      <c r="A56" s="17" t="s">
        <v>355</v>
      </c>
      <c r="B56" s="5" t="s">
        <v>358</v>
      </c>
      <c r="C56" s="12" t="s">
        <v>356</v>
      </c>
      <c r="D56" s="5"/>
      <c r="E56" s="5" t="s">
        <v>80</v>
      </c>
      <c r="F56" s="5" t="s">
        <v>357</v>
      </c>
      <c r="G56" s="4" t="s">
        <v>181</v>
      </c>
      <c r="H56" s="5" t="s">
        <v>75</v>
      </c>
    </row>
    <row r="57" spans="1:8" ht="60" x14ac:dyDescent="0.25">
      <c r="A57" s="17" t="s">
        <v>359</v>
      </c>
      <c r="B57" s="5" t="s">
        <v>265</v>
      </c>
      <c r="C57" s="12" t="s">
        <v>267</v>
      </c>
      <c r="D57" s="5"/>
      <c r="E57" s="5" t="s">
        <v>80</v>
      </c>
      <c r="F57" s="13" t="s">
        <v>266</v>
      </c>
      <c r="G57" s="4" t="s">
        <v>129</v>
      </c>
      <c r="H57" s="5" t="s">
        <v>75</v>
      </c>
    </row>
    <row r="58" spans="1:8" ht="135" x14ac:dyDescent="0.25">
      <c r="A58" s="5" t="s">
        <v>209</v>
      </c>
      <c r="B58" s="5" t="s">
        <v>210</v>
      </c>
      <c r="C58" s="4" t="s">
        <v>211</v>
      </c>
      <c r="D58" s="6">
        <v>4687.5</v>
      </c>
      <c r="E58" s="5" t="s">
        <v>212</v>
      </c>
      <c r="F58" s="5" t="s">
        <v>213</v>
      </c>
      <c r="G58" s="4" t="s">
        <v>181</v>
      </c>
      <c r="H58" s="5" t="s">
        <v>75</v>
      </c>
    </row>
    <row r="59" spans="1:8" ht="105" x14ac:dyDescent="0.25">
      <c r="A59" s="5" t="s">
        <v>214</v>
      </c>
      <c r="B59" s="5" t="s">
        <v>210</v>
      </c>
      <c r="C59" s="4" t="s">
        <v>211</v>
      </c>
      <c r="D59" s="6">
        <v>2460</v>
      </c>
      <c r="E59" s="5" t="s">
        <v>212</v>
      </c>
      <c r="F59" s="5" t="s">
        <v>215</v>
      </c>
      <c r="G59" s="4" t="s">
        <v>181</v>
      </c>
      <c r="H59" s="5" t="s">
        <v>75</v>
      </c>
    </row>
    <row r="60" spans="1:8" ht="105" x14ac:dyDescent="0.25">
      <c r="A60" s="5" t="s">
        <v>216</v>
      </c>
      <c r="B60" s="5" t="s">
        <v>210</v>
      </c>
      <c r="C60" s="4" t="s">
        <v>211</v>
      </c>
      <c r="D60" s="14">
        <v>2163</v>
      </c>
      <c r="E60" s="5" t="s">
        <v>212</v>
      </c>
      <c r="F60" s="5" t="s">
        <v>217</v>
      </c>
      <c r="G60" s="4" t="s">
        <v>181</v>
      </c>
      <c r="H60" s="5" t="s">
        <v>75</v>
      </c>
    </row>
    <row r="61" spans="1:8" ht="105" x14ac:dyDescent="0.25">
      <c r="A61" s="5" t="s">
        <v>218</v>
      </c>
      <c r="B61" s="5" t="s">
        <v>210</v>
      </c>
      <c r="C61" s="4" t="s">
        <v>211</v>
      </c>
      <c r="D61" s="14">
        <v>1470</v>
      </c>
      <c r="E61" s="5" t="s">
        <v>212</v>
      </c>
      <c r="F61" s="5" t="s">
        <v>219</v>
      </c>
      <c r="G61" s="4" t="s">
        <v>181</v>
      </c>
      <c r="H61" s="5" t="s">
        <v>75</v>
      </c>
    </row>
    <row r="62" spans="1:8" ht="135" x14ac:dyDescent="0.25">
      <c r="A62" s="5" t="s">
        <v>220</v>
      </c>
      <c r="B62" s="5" t="s">
        <v>210</v>
      </c>
      <c r="C62" s="4" t="s">
        <v>211</v>
      </c>
      <c r="D62" s="14">
        <v>2955</v>
      </c>
      <c r="E62" s="5" t="s">
        <v>212</v>
      </c>
      <c r="F62" s="5" t="s">
        <v>221</v>
      </c>
      <c r="G62" s="4" t="s">
        <v>181</v>
      </c>
      <c r="H62" s="5" t="s">
        <v>75</v>
      </c>
    </row>
    <row r="63" spans="1:8" ht="135" x14ac:dyDescent="0.25">
      <c r="A63" s="5" t="s">
        <v>222</v>
      </c>
      <c r="B63" s="5" t="s">
        <v>210</v>
      </c>
      <c r="C63" s="4" t="s">
        <v>211</v>
      </c>
      <c r="D63" s="14">
        <v>2460</v>
      </c>
      <c r="E63" s="5" t="s">
        <v>212</v>
      </c>
      <c r="F63" s="5" t="s">
        <v>223</v>
      </c>
      <c r="G63" s="4" t="s">
        <v>181</v>
      </c>
      <c r="H63" s="5" t="s">
        <v>75</v>
      </c>
    </row>
    <row r="64" spans="1:8" ht="105" x14ac:dyDescent="0.25">
      <c r="A64" s="5" t="s">
        <v>225</v>
      </c>
      <c r="B64" s="5" t="s">
        <v>210</v>
      </c>
      <c r="C64" s="4" t="s">
        <v>211</v>
      </c>
      <c r="D64" s="14">
        <v>2163</v>
      </c>
      <c r="E64" s="5" t="s">
        <v>212</v>
      </c>
      <c r="F64" s="5" t="s">
        <v>224</v>
      </c>
      <c r="G64" s="4" t="s">
        <v>181</v>
      </c>
      <c r="H64" s="5" t="s">
        <v>75</v>
      </c>
    </row>
    <row r="65" spans="1:8" ht="135" x14ac:dyDescent="0.25">
      <c r="A65" s="5" t="s">
        <v>226</v>
      </c>
      <c r="B65" s="5" t="s">
        <v>210</v>
      </c>
      <c r="C65" s="4" t="s">
        <v>211</v>
      </c>
      <c r="D65" s="14">
        <v>441</v>
      </c>
      <c r="E65" s="5" t="s">
        <v>212</v>
      </c>
      <c r="F65" s="5" t="s">
        <v>227</v>
      </c>
      <c r="G65" s="4" t="s">
        <v>181</v>
      </c>
      <c r="H65" s="5" t="s">
        <v>75</v>
      </c>
    </row>
    <row r="66" spans="1:8" ht="105" x14ac:dyDescent="0.25">
      <c r="A66" s="5" t="s">
        <v>228</v>
      </c>
      <c r="B66" s="5" t="s">
        <v>210</v>
      </c>
      <c r="C66" s="4" t="s">
        <v>211</v>
      </c>
      <c r="D66" s="14">
        <v>735</v>
      </c>
      <c r="E66" s="5" t="s">
        <v>212</v>
      </c>
      <c r="F66" s="5" t="s">
        <v>229</v>
      </c>
      <c r="G66" s="4" t="s">
        <v>181</v>
      </c>
      <c r="H66" s="5" t="s">
        <v>75</v>
      </c>
    </row>
    <row r="67" spans="1:8" ht="105" x14ac:dyDescent="0.25">
      <c r="A67" s="5" t="s">
        <v>232</v>
      </c>
      <c r="B67" s="5" t="s">
        <v>210</v>
      </c>
      <c r="C67" s="4" t="s">
        <v>211</v>
      </c>
      <c r="D67" s="14">
        <v>735</v>
      </c>
      <c r="E67" s="5" t="s">
        <v>212</v>
      </c>
      <c r="F67" s="15" t="s">
        <v>230</v>
      </c>
      <c r="G67" s="4" t="s">
        <v>181</v>
      </c>
      <c r="H67" s="5" t="s">
        <v>75</v>
      </c>
    </row>
    <row r="68" spans="1:8" ht="126" x14ac:dyDescent="0.25">
      <c r="A68" s="5" t="s">
        <v>233</v>
      </c>
      <c r="B68" s="5" t="s">
        <v>210</v>
      </c>
      <c r="C68" s="4" t="s">
        <v>211</v>
      </c>
      <c r="D68" s="14">
        <v>1569</v>
      </c>
      <c r="E68" s="5" t="s">
        <v>212</v>
      </c>
      <c r="F68" s="25" t="s">
        <v>234</v>
      </c>
      <c r="G68" s="4" t="s">
        <v>181</v>
      </c>
      <c r="H68" s="5" t="s">
        <v>75</v>
      </c>
    </row>
    <row r="69" spans="1:8" ht="105" x14ac:dyDescent="0.25">
      <c r="A69" s="5" t="s">
        <v>236</v>
      </c>
      <c r="B69" s="5" t="s">
        <v>210</v>
      </c>
      <c r="C69" s="4" t="s">
        <v>211</v>
      </c>
      <c r="D69" s="14">
        <v>900</v>
      </c>
      <c r="E69" s="5" t="s">
        <v>212</v>
      </c>
      <c r="F69" s="5" t="s">
        <v>235</v>
      </c>
      <c r="G69" s="4" t="s">
        <v>181</v>
      </c>
      <c r="H69" s="5" t="s">
        <v>75</v>
      </c>
    </row>
    <row r="70" spans="1:8" ht="135" x14ac:dyDescent="0.25">
      <c r="A70" s="5" t="s">
        <v>237</v>
      </c>
      <c r="B70" s="5" t="s">
        <v>210</v>
      </c>
      <c r="C70" s="4" t="s">
        <v>211</v>
      </c>
      <c r="D70" s="14">
        <v>148.5</v>
      </c>
      <c r="E70" s="5" t="s">
        <v>212</v>
      </c>
      <c r="F70" s="5" t="s">
        <v>238</v>
      </c>
      <c r="G70" s="4" t="s">
        <v>181</v>
      </c>
      <c r="H70" s="5" t="s">
        <v>75</v>
      </c>
    </row>
    <row r="71" spans="1:8" ht="90" x14ac:dyDescent="0.25">
      <c r="A71" s="5" t="s">
        <v>239</v>
      </c>
      <c r="B71" s="5" t="s">
        <v>210</v>
      </c>
      <c r="C71" s="4" t="s">
        <v>211</v>
      </c>
      <c r="D71" s="14">
        <v>441</v>
      </c>
      <c r="E71" s="5" t="s">
        <v>212</v>
      </c>
      <c r="F71" s="5" t="s">
        <v>240</v>
      </c>
      <c r="G71" s="4" t="s">
        <v>181</v>
      </c>
      <c r="H71" s="5" t="s">
        <v>75</v>
      </c>
    </row>
    <row r="72" spans="1:8" ht="90" x14ac:dyDescent="0.25">
      <c r="A72" s="5" t="s">
        <v>243</v>
      </c>
      <c r="B72" s="5" t="s">
        <v>210</v>
      </c>
      <c r="C72" s="4" t="s">
        <v>241</v>
      </c>
      <c r="D72" s="6">
        <v>900</v>
      </c>
      <c r="E72" s="5" t="s">
        <v>212</v>
      </c>
      <c r="F72" s="5" t="s">
        <v>242</v>
      </c>
      <c r="G72" s="4" t="s">
        <v>181</v>
      </c>
      <c r="H72" s="5" t="s">
        <v>75</v>
      </c>
    </row>
    <row r="73" spans="1:8" ht="90" x14ac:dyDescent="0.25">
      <c r="A73" s="5" t="s">
        <v>244</v>
      </c>
      <c r="B73" s="5" t="s">
        <v>210</v>
      </c>
      <c r="C73" s="4" t="s">
        <v>245</v>
      </c>
      <c r="D73" s="6">
        <v>3004.5</v>
      </c>
      <c r="E73" s="5" t="s">
        <v>212</v>
      </c>
      <c r="F73" s="5" t="s">
        <v>246</v>
      </c>
      <c r="G73" s="4" t="s">
        <v>181</v>
      </c>
      <c r="H73" s="5" t="s">
        <v>75</v>
      </c>
    </row>
    <row r="74" spans="1:8" ht="240" x14ac:dyDescent="0.25">
      <c r="A74" s="5" t="s">
        <v>247</v>
      </c>
      <c r="B74" s="5" t="s">
        <v>13</v>
      </c>
      <c r="C74" s="4" t="s">
        <v>248</v>
      </c>
      <c r="D74" s="5" t="s">
        <v>250</v>
      </c>
      <c r="E74" s="5" t="s">
        <v>249</v>
      </c>
      <c r="F74" s="5" t="s">
        <v>251</v>
      </c>
      <c r="G74" s="4" t="s">
        <v>181</v>
      </c>
      <c r="H74" s="5" t="s">
        <v>75</v>
      </c>
    </row>
    <row r="75" spans="1:8" ht="60" x14ac:dyDescent="0.25">
      <c r="A75" s="5" t="s">
        <v>252</v>
      </c>
      <c r="B75" s="5" t="s">
        <v>256</v>
      </c>
      <c r="C75" s="4" t="s">
        <v>211</v>
      </c>
      <c r="D75" s="10">
        <v>1590</v>
      </c>
      <c r="E75" s="5" t="s">
        <v>253</v>
      </c>
      <c r="F75" s="5" t="s">
        <v>254</v>
      </c>
      <c r="G75" s="4" t="s">
        <v>129</v>
      </c>
      <c r="H75" s="5" t="s">
        <v>255</v>
      </c>
    </row>
    <row r="76" spans="1:8" ht="60" x14ac:dyDescent="0.25">
      <c r="A76" s="5" t="s">
        <v>258</v>
      </c>
      <c r="B76" s="5" t="s">
        <v>256</v>
      </c>
      <c r="C76" s="4" t="s">
        <v>211</v>
      </c>
      <c r="D76" s="10">
        <v>500</v>
      </c>
      <c r="E76" s="5" t="s">
        <v>259</v>
      </c>
      <c r="F76" s="11" t="s">
        <v>257</v>
      </c>
      <c r="G76" s="4" t="s">
        <v>9</v>
      </c>
      <c r="H76" s="5" t="s">
        <v>255</v>
      </c>
    </row>
    <row r="77" spans="1:8" ht="60" x14ac:dyDescent="0.25">
      <c r="A77" s="5" t="s">
        <v>252</v>
      </c>
      <c r="B77" s="5" t="s">
        <v>256</v>
      </c>
      <c r="C77" s="4" t="s">
        <v>211</v>
      </c>
      <c r="D77" s="10">
        <v>750</v>
      </c>
      <c r="E77" s="5" t="s">
        <v>212</v>
      </c>
      <c r="F77" s="11" t="s">
        <v>260</v>
      </c>
      <c r="G77" s="4" t="s">
        <v>208</v>
      </c>
      <c r="H77" s="5" t="s">
        <v>255</v>
      </c>
    </row>
    <row r="78" spans="1:8" ht="60" x14ac:dyDescent="0.25">
      <c r="A78" s="5" t="s">
        <v>262</v>
      </c>
      <c r="B78" s="5" t="s">
        <v>256</v>
      </c>
      <c r="C78" s="4" t="s">
        <v>211</v>
      </c>
      <c r="D78" s="10">
        <v>750</v>
      </c>
      <c r="E78" s="5" t="s">
        <v>212</v>
      </c>
      <c r="F78" s="11" t="s">
        <v>261</v>
      </c>
      <c r="G78" s="4" t="s">
        <v>9</v>
      </c>
      <c r="H78" s="5" t="s">
        <v>255</v>
      </c>
    </row>
    <row r="79" spans="1:8" ht="60" x14ac:dyDescent="0.25">
      <c r="A79" s="5" t="s">
        <v>264</v>
      </c>
      <c r="B79" s="5" t="s">
        <v>256</v>
      </c>
      <c r="C79" s="4" t="s">
        <v>211</v>
      </c>
      <c r="D79" s="10">
        <v>750</v>
      </c>
      <c r="E79" s="5" t="s">
        <v>212</v>
      </c>
      <c r="F79" s="11" t="s">
        <v>263</v>
      </c>
      <c r="G79" s="4" t="s">
        <v>129</v>
      </c>
      <c r="H79" s="4" t="s">
        <v>255</v>
      </c>
    </row>
    <row r="80" spans="1:8" ht="60" x14ac:dyDescent="0.25">
      <c r="A80" s="5" t="s">
        <v>268</v>
      </c>
      <c r="B80" s="5" t="s">
        <v>18</v>
      </c>
      <c r="C80" s="12">
        <v>43369</v>
      </c>
      <c r="D80" s="5">
        <v>0</v>
      </c>
      <c r="E80" s="5" t="s">
        <v>14</v>
      </c>
      <c r="F80" s="5" t="s">
        <v>12</v>
      </c>
      <c r="G80" s="4" t="s">
        <v>17</v>
      </c>
      <c r="H80" s="4" t="s">
        <v>75</v>
      </c>
    </row>
    <row r="81" spans="1:8" ht="90" x14ac:dyDescent="0.25">
      <c r="A81" s="5" t="s">
        <v>269</v>
      </c>
      <c r="B81" s="5" t="s">
        <v>15</v>
      </c>
      <c r="C81" s="4" t="s">
        <v>270</v>
      </c>
      <c r="D81" s="5" t="s">
        <v>271</v>
      </c>
      <c r="E81" s="5" t="s">
        <v>272</v>
      </c>
      <c r="F81" s="5" t="s">
        <v>273</v>
      </c>
      <c r="G81" s="4" t="s">
        <v>181</v>
      </c>
      <c r="H81" s="4" t="s">
        <v>75</v>
      </c>
    </row>
    <row r="82" spans="1:8" ht="135" x14ac:dyDescent="0.25">
      <c r="A82" s="5" t="s">
        <v>274</v>
      </c>
      <c r="B82" s="5" t="s">
        <v>15</v>
      </c>
      <c r="C82" s="4" t="s">
        <v>275</v>
      </c>
      <c r="D82" s="5" t="s">
        <v>276</v>
      </c>
      <c r="E82" s="5" t="s">
        <v>277</v>
      </c>
      <c r="F82" s="5" t="s">
        <v>278</v>
      </c>
      <c r="G82" s="4" t="s">
        <v>181</v>
      </c>
      <c r="H82" s="4" t="s">
        <v>75</v>
      </c>
    </row>
    <row r="83" spans="1:8" ht="105" x14ac:dyDescent="0.25">
      <c r="A83" s="5" t="s">
        <v>279</v>
      </c>
      <c r="B83" s="5" t="s">
        <v>15</v>
      </c>
      <c r="C83" s="4" t="s">
        <v>275</v>
      </c>
      <c r="D83" s="5" t="s">
        <v>280</v>
      </c>
      <c r="E83" s="5" t="s">
        <v>281</v>
      </c>
      <c r="F83" s="21" t="s">
        <v>282</v>
      </c>
      <c r="G83" s="4" t="s">
        <v>181</v>
      </c>
      <c r="H83" s="4" t="s">
        <v>75</v>
      </c>
    </row>
    <row r="84" spans="1:8" ht="75" x14ac:dyDescent="0.25">
      <c r="A84" s="23" t="s">
        <v>283</v>
      </c>
      <c r="B84" s="23" t="s">
        <v>33</v>
      </c>
      <c r="C84" s="24" t="s">
        <v>286</v>
      </c>
      <c r="D84" s="23" t="s">
        <v>285</v>
      </c>
      <c r="E84" s="23" t="s">
        <v>284</v>
      </c>
      <c r="F84" s="23" t="s">
        <v>287</v>
      </c>
      <c r="G84" s="24" t="s">
        <v>181</v>
      </c>
      <c r="H84" s="24" t="s">
        <v>75</v>
      </c>
    </row>
    <row r="85" spans="1:8" ht="30" x14ac:dyDescent="0.25">
      <c r="A85" s="5" t="s">
        <v>288</v>
      </c>
      <c r="B85" s="5" t="s">
        <v>18</v>
      </c>
      <c r="C85" s="12">
        <v>43403</v>
      </c>
      <c r="D85" s="5" t="s">
        <v>289</v>
      </c>
      <c r="E85" s="5" t="s">
        <v>14</v>
      </c>
      <c r="F85" s="5" t="s">
        <v>16</v>
      </c>
      <c r="G85" s="4" t="s">
        <v>8</v>
      </c>
      <c r="H85" s="4" t="s">
        <v>75</v>
      </c>
    </row>
    <row r="86" spans="1:8" ht="30" x14ac:dyDescent="0.25">
      <c r="A86" s="5" t="s">
        <v>290</v>
      </c>
      <c r="B86" s="5" t="s">
        <v>18</v>
      </c>
      <c r="C86" s="12">
        <v>43304</v>
      </c>
      <c r="D86" s="5" t="s">
        <v>291</v>
      </c>
      <c r="E86" s="5" t="s">
        <v>14</v>
      </c>
      <c r="F86" s="5" t="s">
        <v>16</v>
      </c>
      <c r="G86" s="4" t="s">
        <v>17</v>
      </c>
      <c r="H86" s="4" t="s">
        <v>75</v>
      </c>
    </row>
    <row r="87" spans="1:8" ht="30" x14ac:dyDescent="0.25">
      <c r="A87" s="5" t="s">
        <v>292</v>
      </c>
      <c r="B87" s="5" t="s">
        <v>18</v>
      </c>
      <c r="C87" s="4" t="s">
        <v>293</v>
      </c>
      <c r="D87" s="5" t="s">
        <v>11</v>
      </c>
      <c r="E87" s="5" t="s">
        <v>14</v>
      </c>
      <c r="F87" s="5" t="s">
        <v>64</v>
      </c>
      <c r="G87" s="4" t="s">
        <v>17</v>
      </c>
      <c r="H87" s="4" t="s">
        <v>75</v>
      </c>
    </row>
    <row r="88" spans="1:8" ht="60" x14ac:dyDescent="0.25">
      <c r="A88" s="5" t="s">
        <v>296</v>
      </c>
      <c r="B88" s="5" t="s">
        <v>256</v>
      </c>
      <c r="C88" s="4" t="s">
        <v>294</v>
      </c>
      <c r="D88" s="6">
        <v>1470</v>
      </c>
      <c r="E88" s="5" t="s">
        <v>295</v>
      </c>
      <c r="F88" s="5" t="s">
        <v>254</v>
      </c>
      <c r="G88" s="4" t="s">
        <v>129</v>
      </c>
      <c r="H88" s="4" t="s">
        <v>255</v>
      </c>
    </row>
    <row r="89" spans="1:8" ht="60" x14ac:dyDescent="0.25">
      <c r="A89" s="5" t="s">
        <v>299</v>
      </c>
      <c r="B89" s="5" t="s">
        <v>256</v>
      </c>
      <c r="C89" s="4" t="s">
        <v>211</v>
      </c>
      <c r="D89" s="6">
        <v>1590</v>
      </c>
      <c r="E89" s="5" t="s">
        <v>295</v>
      </c>
      <c r="F89" s="5" t="s">
        <v>254</v>
      </c>
      <c r="G89" s="4" t="s">
        <v>129</v>
      </c>
      <c r="H89" s="4" t="s">
        <v>255</v>
      </c>
    </row>
    <row r="90" spans="1:8" ht="60" x14ac:dyDescent="0.25">
      <c r="A90" s="5" t="s">
        <v>297</v>
      </c>
      <c r="B90" s="5" t="s">
        <v>256</v>
      </c>
      <c r="C90" s="4" t="s">
        <v>298</v>
      </c>
      <c r="D90" s="6">
        <v>1320</v>
      </c>
      <c r="E90" s="5" t="s">
        <v>295</v>
      </c>
      <c r="F90" s="5" t="s">
        <v>254</v>
      </c>
      <c r="G90" s="4" t="s">
        <v>129</v>
      </c>
      <c r="H90" s="4" t="s">
        <v>255</v>
      </c>
    </row>
    <row r="91" spans="1:8" ht="150" x14ac:dyDescent="0.25">
      <c r="A91" s="5" t="s">
        <v>300</v>
      </c>
      <c r="B91" s="5" t="s">
        <v>13</v>
      </c>
      <c r="C91" s="4" t="s">
        <v>301</v>
      </c>
      <c r="D91" s="5" t="s">
        <v>302</v>
      </c>
      <c r="E91" s="5" t="s">
        <v>36</v>
      </c>
      <c r="F91" s="5" t="s">
        <v>303</v>
      </c>
      <c r="G91" s="4" t="s">
        <v>181</v>
      </c>
      <c r="H91" s="4" t="s">
        <v>75</v>
      </c>
    </row>
    <row r="92" spans="1:8" ht="75" x14ac:dyDescent="0.25">
      <c r="A92" s="5" t="s">
        <v>304</v>
      </c>
      <c r="B92" s="5" t="s">
        <v>15</v>
      </c>
      <c r="C92" s="4" t="s">
        <v>305</v>
      </c>
      <c r="D92" s="5" t="s">
        <v>201</v>
      </c>
      <c r="E92" s="5" t="s">
        <v>306</v>
      </c>
      <c r="F92" s="5" t="s">
        <v>199</v>
      </c>
      <c r="G92" s="4" t="s">
        <v>181</v>
      </c>
      <c r="H92" s="5" t="s">
        <v>75</v>
      </c>
    </row>
    <row r="93" spans="1:8" ht="75" x14ac:dyDescent="0.25">
      <c r="A93" s="5" t="s">
        <v>307</v>
      </c>
      <c r="B93" s="5" t="s">
        <v>308</v>
      </c>
      <c r="C93" s="4" t="s">
        <v>309</v>
      </c>
      <c r="D93" s="5" t="s">
        <v>310</v>
      </c>
      <c r="E93" s="5" t="s">
        <v>311</v>
      </c>
      <c r="F93" s="5" t="s">
        <v>312</v>
      </c>
      <c r="G93" s="4" t="s">
        <v>129</v>
      </c>
      <c r="H93" s="4" t="s">
        <v>75</v>
      </c>
    </row>
    <row r="94" spans="1:8" ht="75" x14ac:dyDescent="0.25">
      <c r="A94" s="5" t="s">
        <v>313</v>
      </c>
      <c r="B94" s="5" t="s">
        <v>373</v>
      </c>
      <c r="C94" s="4" t="s">
        <v>314</v>
      </c>
      <c r="D94" s="5" t="s">
        <v>315</v>
      </c>
      <c r="E94" s="5" t="e">
        <f>-G91Ne</f>
        <v>#NAME?</v>
      </c>
      <c r="F94" s="5" t="s">
        <v>316</v>
      </c>
      <c r="G94" s="4" t="s">
        <v>181</v>
      </c>
      <c r="H94" s="4" t="s">
        <v>75</v>
      </c>
    </row>
    <row r="95" spans="1:8" ht="90" x14ac:dyDescent="0.25">
      <c r="A95" s="5" t="s">
        <v>317</v>
      </c>
      <c r="B95" s="5" t="s">
        <v>318</v>
      </c>
      <c r="C95" s="12">
        <v>43440</v>
      </c>
      <c r="D95" s="5" t="s">
        <v>276</v>
      </c>
      <c r="E95" s="5" t="s">
        <v>320</v>
      </c>
      <c r="F95" s="5" t="s">
        <v>326</v>
      </c>
      <c r="G95" s="4" t="s">
        <v>129</v>
      </c>
      <c r="H95" s="4" t="s">
        <v>319</v>
      </c>
    </row>
    <row r="96" spans="1:8" ht="90" x14ac:dyDescent="0.25">
      <c r="A96" s="5" t="s">
        <v>321</v>
      </c>
      <c r="B96" s="5" t="s">
        <v>318</v>
      </c>
      <c r="C96" s="12">
        <v>43440</v>
      </c>
      <c r="D96" s="5" t="s">
        <v>322</v>
      </c>
      <c r="E96" s="22" t="s">
        <v>320</v>
      </c>
      <c r="F96" s="26" t="s">
        <v>325</v>
      </c>
      <c r="G96" s="4" t="s">
        <v>129</v>
      </c>
      <c r="H96" s="4" t="s">
        <v>319</v>
      </c>
    </row>
    <row r="97" spans="1:8" ht="90" x14ac:dyDescent="0.25">
      <c r="A97" s="5" t="s">
        <v>323</v>
      </c>
      <c r="B97" s="5" t="s">
        <v>318</v>
      </c>
      <c r="C97" s="12">
        <v>43440</v>
      </c>
      <c r="D97" s="5" t="s">
        <v>276</v>
      </c>
      <c r="E97" s="22" t="s">
        <v>320</v>
      </c>
      <c r="F97" s="26" t="s">
        <v>324</v>
      </c>
      <c r="G97" s="4" t="s">
        <v>129</v>
      </c>
      <c r="H97" s="4" t="s">
        <v>319</v>
      </c>
    </row>
    <row r="98" spans="1:8" ht="90" x14ac:dyDescent="0.25">
      <c r="A98" s="5" t="s">
        <v>327</v>
      </c>
      <c r="B98" s="5" t="s">
        <v>318</v>
      </c>
      <c r="C98" s="12">
        <v>43440</v>
      </c>
      <c r="D98" s="5" t="s">
        <v>328</v>
      </c>
      <c r="E98" s="5" t="s">
        <v>320</v>
      </c>
      <c r="F98" s="5" t="s">
        <v>329</v>
      </c>
      <c r="G98" s="4" t="s">
        <v>129</v>
      </c>
      <c r="H98" s="4" t="s">
        <v>319</v>
      </c>
    </row>
    <row r="99" spans="1:8" ht="105" x14ac:dyDescent="0.25">
      <c r="A99" s="5" t="s">
        <v>331</v>
      </c>
      <c r="B99" s="5" t="s">
        <v>318</v>
      </c>
      <c r="C99" s="12">
        <v>43440</v>
      </c>
      <c r="D99" s="5" t="s">
        <v>276</v>
      </c>
      <c r="E99" s="5" t="s">
        <v>320</v>
      </c>
      <c r="F99" s="5" t="s">
        <v>330</v>
      </c>
      <c r="G99" s="4" t="s">
        <v>129</v>
      </c>
      <c r="H99" s="4" t="s">
        <v>319</v>
      </c>
    </row>
    <row r="100" spans="1:8" ht="75" x14ac:dyDescent="0.25">
      <c r="A100" s="5" t="s">
        <v>333</v>
      </c>
      <c r="B100" s="5" t="s">
        <v>318</v>
      </c>
      <c r="C100" s="12">
        <v>43440</v>
      </c>
      <c r="D100" s="5" t="s">
        <v>328</v>
      </c>
      <c r="E100" s="5" t="s">
        <v>320</v>
      </c>
      <c r="F100" s="5" t="s">
        <v>332</v>
      </c>
      <c r="G100" s="4" t="s">
        <v>129</v>
      </c>
      <c r="H100" s="4" t="s">
        <v>319</v>
      </c>
    </row>
    <row r="101" spans="1:8" ht="75" x14ac:dyDescent="0.25">
      <c r="A101" s="5" t="s">
        <v>335</v>
      </c>
      <c r="B101" s="5" t="s">
        <v>318</v>
      </c>
      <c r="C101" s="12">
        <v>43440</v>
      </c>
      <c r="D101" s="5" t="s">
        <v>276</v>
      </c>
      <c r="E101" s="5" t="s">
        <v>320</v>
      </c>
      <c r="F101" s="5" t="s">
        <v>334</v>
      </c>
      <c r="G101" s="4" t="s">
        <v>129</v>
      </c>
      <c r="H101" s="4" t="s">
        <v>319</v>
      </c>
    </row>
    <row r="102" spans="1:8" ht="75" x14ac:dyDescent="0.25">
      <c r="A102" s="5" t="s">
        <v>338</v>
      </c>
      <c r="B102" s="5" t="s">
        <v>318</v>
      </c>
      <c r="C102" s="12">
        <v>43440</v>
      </c>
      <c r="D102" s="5" t="s">
        <v>328</v>
      </c>
      <c r="E102" s="5" t="s">
        <v>320</v>
      </c>
      <c r="F102" s="5" t="s">
        <v>336</v>
      </c>
      <c r="G102" s="4" t="s">
        <v>129</v>
      </c>
      <c r="H102" s="4" t="s">
        <v>319</v>
      </c>
    </row>
    <row r="103" spans="1:8" ht="75" x14ac:dyDescent="0.25">
      <c r="A103" s="5" t="s">
        <v>339</v>
      </c>
      <c r="B103" s="5" t="s">
        <v>318</v>
      </c>
      <c r="C103" s="12">
        <v>43440</v>
      </c>
      <c r="D103" s="5" t="s">
        <v>328</v>
      </c>
      <c r="E103" s="5" t="s">
        <v>320</v>
      </c>
      <c r="F103" s="5" t="s">
        <v>337</v>
      </c>
      <c r="G103" s="4" t="s">
        <v>129</v>
      </c>
      <c r="H103" s="4" t="s">
        <v>319</v>
      </c>
    </row>
    <row r="104" spans="1:8" ht="75" x14ac:dyDescent="0.25">
      <c r="A104" s="5" t="s">
        <v>340</v>
      </c>
      <c r="B104" s="5" t="s">
        <v>318</v>
      </c>
      <c r="C104" s="12">
        <v>43440</v>
      </c>
      <c r="D104" s="5" t="s">
        <v>322</v>
      </c>
      <c r="E104" s="5" t="s">
        <v>320</v>
      </c>
      <c r="F104" s="5" t="s">
        <v>341</v>
      </c>
      <c r="G104" s="4" t="s">
        <v>129</v>
      </c>
      <c r="H104" s="4" t="s">
        <v>319</v>
      </c>
    </row>
    <row r="105" spans="1:8" ht="90" x14ac:dyDescent="0.25">
      <c r="A105" s="5" t="s">
        <v>343</v>
      </c>
      <c r="B105" s="5" t="s">
        <v>342</v>
      </c>
      <c r="C105" s="12">
        <v>43419</v>
      </c>
      <c r="D105" s="7">
        <v>15785.88</v>
      </c>
      <c r="E105" s="5" t="s">
        <v>19</v>
      </c>
      <c r="F105" s="5" t="s">
        <v>372</v>
      </c>
      <c r="G105" s="4" t="s">
        <v>129</v>
      </c>
      <c r="H105" s="4" t="s">
        <v>75</v>
      </c>
    </row>
    <row r="106" spans="1:8" ht="60" x14ac:dyDescent="0.25">
      <c r="A106" s="5" t="s">
        <v>344</v>
      </c>
      <c r="B106" s="5" t="s">
        <v>18</v>
      </c>
      <c r="C106" s="12">
        <v>43453</v>
      </c>
      <c r="D106" s="5" t="s">
        <v>11</v>
      </c>
      <c r="E106" s="5" t="s">
        <v>80</v>
      </c>
      <c r="F106" s="5" t="s">
        <v>64</v>
      </c>
      <c r="G106" s="4" t="s">
        <v>181</v>
      </c>
      <c r="H106" s="4" t="s">
        <v>75</v>
      </c>
    </row>
    <row r="107" spans="1:8" ht="75" x14ac:dyDescent="0.25">
      <c r="A107" s="5" t="s">
        <v>345</v>
      </c>
      <c r="B107" s="5" t="s">
        <v>318</v>
      </c>
      <c r="C107" s="4" t="s">
        <v>347</v>
      </c>
      <c r="D107" s="5" t="s">
        <v>328</v>
      </c>
      <c r="E107" s="5" t="s">
        <v>320</v>
      </c>
      <c r="F107" s="5" t="s">
        <v>349</v>
      </c>
      <c r="G107" s="4" t="s">
        <v>129</v>
      </c>
      <c r="H107" s="4" t="s">
        <v>75</v>
      </c>
    </row>
    <row r="108" spans="1:8" ht="75" x14ac:dyDescent="0.25">
      <c r="A108" s="5" t="s">
        <v>346</v>
      </c>
      <c r="B108" s="5" t="s">
        <v>318</v>
      </c>
      <c r="C108" s="4" t="s">
        <v>347</v>
      </c>
      <c r="D108" s="5" t="s">
        <v>328</v>
      </c>
      <c r="E108" s="27" t="s">
        <v>320</v>
      </c>
      <c r="F108" s="5" t="s">
        <v>348</v>
      </c>
      <c r="G108" s="4" t="s">
        <v>129</v>
      </c>
      <c r="H108" s="4" t="s">
        <v>75</v>
      </c>
    </row>
    <row r="109" spans="1:8" ht="195" x14ac:dyDescent="0.25">
      <c r="A109" s="5" t="s">
        <v>351</v>
      </c>
      <c r="B109" s="5" t="s">
        <v>350</v>
      </c>
      <c r="C109" s="4" t="s">
        <v>352</v>
      </c>
      <c r="D109" s="5" t="s">
        <v>354</v>
      </c>
      <c r="E109" s="5" t="s">
        <v>353</v>
      </c>
      <c r="F109" s="5" t="s">
        <v>100</v>
      </c>
      <c r="G109" s="4" t="s">
        <v>129</v>
      </c>
      <c r="H109" s="4" t="s">
        <v>75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2019-09-12T12:41:21Z</dcterms:modified>
</cp:coreProperties>
</file>